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315" yWindow="-105" windowWidth="18810" windowHeight="11580" tabRatio="663"/>
  </bookViews>
  <sheets>
    <sheet name="Форма 2" sheetId="14" r:id="rId1"/>
    <sheet name="Форма 3" sheetId="16" r:id="rId2"/>
    <sheet name="Реестр" sheetId="17" r:id="rId3"/>
    <sheet name="Рабочие места" sheetId="18" r:id="rId4"/>
    <sheet name="Данные" sheetId="19" state="hidden" r:id="rId5"/>
  </sheets>
  <definedNames>
    <definedName name="_xlnm._FilterDatabase" localSheetId="1" hidden="1">'Форма 3'!$A$2:$Y$36</definedName>
  </definedNames>
  <calcPr calcId="144525"/>
</workbook>
</file>

<file path=xl/calcChain.xml><?xml version="1.0" encoding="utf-8"?>
<calcChain xmlns="http://schemas.openxmlformats.org/spreadsheetml/2006/main"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3" i="17" l="1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P4" i="17" l="1"/>
  <c r="N4" i="17"/>
  <c r="N3" i="17"/>
</calcChain>
</file>

<file path=xl/sharedStrings.xml><?xml version="1.0" encoding="utf-8"?>
<sst xmlns="http://schemas.openxmlformats.org/spreadsheetml/2006/main" count="422" uniqueCount="203">
  <si>
    <t>добыча полезных ископаемых</t>
  </si>
  <si>
    <t>обрабатывающие производства</t>
  </si>
  <si>
    <t>строительство</t>
  </si>
  <si>
    <t>образование</t>
  </si>
  <si>
    <t>№ п/п</t>
  </si>
  <si>
    <t>за счет средств регионального бюджета, тыс. руб.</t>
  </si>
  <si>
    <t>инвалиды</t>
  </si>
  <si>
    <t>за счет средств федерального бюджета,
 тыс. руб.</t>
  </si>
  <si>
    <t>Наименование мероприятия</t>
  </si>
  <si>
    <t>за счет средств федерального бюджета</t>
  </si>
  <si>
    <t>зарегистрированные безработные</t>
  </si>
  <si>
    <t xml:space="preserve">работники, находящиеся под угрозой массового увольнения </t>
  </si>
  <si>
    <t xml:space="preserve">жители монопрофильных муниципальных образований </t>
  </si>
  <si>
    <t xml:space="preserve">военнослужащие, уволенные в запас </t>
  </si>
  <si>
    <t>субъекты молодежного предпринимательства (до 30 лет)</t>
  </si>
  <si>
    <t>люди пенсионного возраста</t>
  </si>
  <si>
    <t>по отдельным категориям граждан:</t>
  </si>
  <si>
    <t>Среднесписочная численность работников (без внешних совместителей), чел.</t>
  </si>
  <si>
    <t>Объем налогов, сборов, страховых взносов, уплаченных в бюджетную систему Российской Федерации (без учета налога на добавленную стоимость и акцизов), тыс. руб.</t>
  </si>
  <si>
    <t>сельское, лесное хозяйство, охота, рыболовство и рыбоводство</t>
  </si>
  <si>
    <t>индивидуальные предприниматели</t>
  </si>
  <si>
    <t>сельскохозяйственные потребительские кооперативы</t>
  </si>
  <si>
    <t>потребительские кооперативы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</si>
  <si>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</si>
  <si>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</si>
  <si>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</si>
  <si>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</si>
  <si>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</si>
  <si>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</si>
  <si>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</si>
  <si>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</si>
  <si>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за счет средств бюджета субъекта Российской Федерации</t>
  </si>
  <si>
    <t>Всего</t>
  </si>
  <si>
    <t>по видам экономической деятельности:</t>
  </si>
  <si>
    <t>в том числе:</t>
  </si>
  <si>
    <t>по категориям субъектов малого и среднего предпринимательства</t>
  </si>
  <si>
    <t>Количество субъектов малого и среднего предпринимательства, получивших государственную поддержку, ед.</t>
  </si>
  <si>
    <t>Количество вновь созданных рабочих мест (включая вновь зарегистрированных индивидуальных предпринимателей), ед.</t>
  </si>
  <si>
    <t>микропредприятия</t>
  </si>
  <si>
    <t>малые предприятия</t>
  </si>
  <si>
    <t>средние предприятия</t>
  </si>
  <si>
    <t>Количество сохраненных рабочих мест (включая вновь зарегистрированных индивидуальных предпринимателей), ед.</t>
  </si>
  <si>
    <t>крестьянские (фермерские) хозяйства</t>
  </si>
  <si>
    <t>иные юридические лица</t>
  </si>
  <si>
    <t>деятельность в области информации и связи</t>
  </si>
  <si>
    <t>предоставление прочих видов услуг</t>
  </si>
  <si>
    <t>Полное наименование субъекта малого и среднего предпринимательства</t>
  </si>
  <si>
    <t xml:space="preserve">Наименование показателя </t>
  </si>
  <si>
    <t>по организационно-правовым формам</t>
  </si>
  <si>
    <t>Размер предоставленной субъекту малого и среднего предпринимательства финансовой поддержки, тыс. руб.</t>
  </si>
  <si>
    <t>Объем инвестиций в основной капитал, тыс. руб.</t>
  </si>
  <si>
    <t>женщины, имеющие детей в возрасте до 7 лет</t>
  </si>
  <si>
    <t>за год, в котором оказана финансовая поддержка</t>
  </si>
  <si>
    <t>за год, следующий за годом оказания финансовой поддержки</t>
  </si>
  <si>
    <t>на 1 января  года, в котором оказана финансовая поддержка</t>
  </si>
  <si>
    <t>Оборот средних организаций, малых предприятий, микропредприятий (без учета налога на добавленную стоимость, акцизов и иных обязательных платежей) или объем выручки от  продажи товаров, продукции, работ и услуг для индивидуальных предпринимателей (без учета НДС, акцизов и иных обязательных платежей), тыс. руб.</t>
  </si>
  <si>
    <t>финансовая поддержка</t>
  </si>
  <si>
    <t>по формам поддержки</t>
  </si>
  <si>
    <t>информационная, консультационная, имущественная поддержка</t>
  </si>
  <si>
    <t>за год, предшествующий году оказания финансовой поддержки</t>
  </si>
  <si>
    <t>Организационно-правовая форма субъекта малого и среднего предпринима-тельства</t>
  </si>
  <si>
    <t>ИНН субъекта малого и среднего предпринима-тельства</t>
  </si>
  <si>
    <t>Используемая субъектом малого и среднего предпринима-тельства система налогообложе-ния</t>
  </si>
  <si>
    <t>Основной вид экономической деятельности субъекта малого и среднего предпринима-тельства по ОКВЭД</t>
  </si>
  <si>
    <t>Наименование мероприятия государственной поддержки малого и среднего предпринима-тельства</t>
  </si>
  <si>
    <t>Цель оказания финансовой поддержки субъектам малого и среднего предпринима-тельства</t>
  </si>
  <si>
    <t>на 1 января года, предшест-вующего году оказания финансовой поддержки</t>
  </si>
  <si>
    <t>на 1 января  года, следую-щего за годом оказания финансовой поддержки</t>
  </si>
  <si>
    <t>за год, предшест-вующий году оказания финансовой поддержки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</si>
  <si>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</si>
  <si>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</si>
  <si>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торговля оптовая и розничная, ремонт автотранспортных средств и мотоциклов</t>
  </si>
  <si>
    <t>государственное управление и обеспечение военной безопасности, социальное обеспечение</t>
  </si>
  <si>
    <t>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</t>
  </si>
  <si>
    <t>Регион РФ</t>
  </si>
  <si>
    <t>Номер реестровой записи</t>
  </si>
  <si>
    <t>Орган, оказывающий поддержку</t>
  </si>
  <si>
    <t>Наименование получателя поддержки</t>
  </si>
  <si>
    <t>Краткое наименование</t>
  </si>
  <si>
    <t>Адрес получателя</t>
  </si>
  <si>
    <t>ОГРН (ОГРНИП)</t>
  </si>
  <si>
    <t>ИНН</t>
  </si>
  <si>
    <t>Дата окончания поддержки</t>
  </si>
  <si>
    <t>Информация о нарушении</t>
  </si>
  <si>
    <t>Создано рабочих мест по средствам федерального бюджета*</t>
  </si>
  <si>
    <t>всего</t>
  </si>
  <si>
    <t>в т.ч. безработные</t>
  </si>
  <si>
    <t>в т.ч.безработные</t>
  </si>
  <si>
    <t>Сохранено рабочих мест по средствам муниципального бюджета</t>
  </si>
  <si>
    <t>Сохранено рабочих мест по средствам федерального бюджета</t>
  </si>
  <si>
    <t>Создано рабочих мест по средствам краевого бюджета</t>
  </si>
  <si>
    <t>Сохранено рабочих мест по средствам краевого бюджета</t>
  </si>
  <si>
    <t>Создано рабочих мест по средствам муниципального бюджета</t>
  </si>
  <si>
    <t>*при предоставлении поддержки из нескольких бюджетов, учитывается только бюджет более высокого уровня</t>
  </si>
  <si>
    <t>Алтайский край</t>
  </si>
  <si>
    <t xml:space="preserve">Патент </t>
  </si>
  <si>
    <t xml:space="preserve">ОСН </t>
  </si>
  <si>
    <t>УСН</t>
  </si>
  <si>
    <t>ЕСХН</t>
  </si>
  <si>
    <t>ЕНВД</t>
  </si>
  <si>
    <t>Поддержка мероприятий муниципальных программ развития малого и среднего предпринимательства</t>
  </si>
  <si>
    <t>Администрация Алтайского района</t>
  </si>
  <si>
    <t>Администрация Быстроистокского района</t>
  </si>
  <si>
    <t>Администрация Волчихинского района</t>
  </si>
  <si>
    <t>Администрация Завьяловского района</t>
  </si>
  <si>
    <t>Администрация Панкрушихинского района</t>
  </si>
  <si>
    <t>Администрация Смоленского района</t>
  </si>
  <si>
    <t>Администрация Третьяковского района</t>
  </si>
  <si>
    <t>Администрация Целинного района</t>
  </si>
  <si>
    <t>предоставление грантов начинающим субъектам малого предпринимательства</t>
  </si>
  <si>
    <t>субсидирование части затрат, связанных с приобретением 
оборудования</t>
  </si>
  <si>
    <t>субсидирование части затрат, связанных с уплатой процентов по кредитам</t>
  </si>
  <si>
    <t>субсидирование части затрат по договорам финансовой аренды (лизинга) техники 
и оборудования</t>
  </si>
  <si>
    <t>Средняя заработная плата  на одного работника субъекта малого и среднего предпринимательства, тыс. руб.</t>
  </si>
  <si>
    <t>15.11</t>
  </si>
  <si>
    <t>ООО "Ромашка"</t>
  </si>
  <si>
    <t>Обновление оборудования в цехе переработки мяса</t>
  </si>
  <si>
    <t>Открытые акционерные общества</t>
  </si>
  <si>
    <t>Закрытые акционерные общества</t>
  </si>
  <si>
    <t>Общества с ограниченной ответственностью</t>
  </si>
  <si>
    <t>Общества с дополнительной ответственностью</t>
  </si>
  <si>
    <t>Производственные кооперативы</t>
  </si>
  <si>
    <t>Крестьянские (фермерские) хозяйства</t>
  </si>
  <si>
    <t>Индивидуальные предприниматели</t>
  </si>
  <si>
    <t>Финансовая поддержка</t>
  </si>
  <si>
    <t>Окончание срока оказания поддержки</t>
  </si>
  <si>
    <t>Начало срока оказания поддержки</t>
  </si>
  <si>
    <t>Дата принятия решения об окончании оказания поддержки</t>
  </si>
  <si>
    <t>Иванов Иван Иванович</t>
  </si>
  <si>
    <t>01.12</t>
  </si>
  <si>
    <t>Строительство тепличного комплекса</t>
  </si>
  <si>
    <t>Администрация г. Заринск Алтайского края</t>
  </si>
  <si>
    <t>Администрация г. Камень-на-Оби Алтайского края</t>
  </si>
  <si>
    <t>Администрация Алейского района Алтайского края</t>
  </si>
  <si>
    <t>Администрация Баевского района Алтайского края</t>
  </si>
  <si>
    <t>Администрация Благовещенского района Алтайского края</t>
  </si>
  <si>
    <t>Администрация Ельцовского района Алтайского края</t>
  </si>
  <si>
    <t>Администрация Заринского района Алтайского края</t>
  </si>
  <si>
    <t>Администрация Ключевского района Алтайского края</t>
  </si>
  <si>
    <t>Администрация Крутихинского района Алтайского края</t>
  </si>
  <si>
    <t>Администрация Кулундинского района Алтайского края</t>
  </si>
  <si>
    <t>Администрация Курьинского района Алтайского края</t>
  </si>
  <si>
    <t>Администрация Локтевского района Алтайского края</t>
  </si>
  <si>
    <t>Администрация Мамонтовского района Алтайского края</t>
  </si>
  <si>
    <t>Администрация Михайловского района Алтайского края</t>
  </si>
  <si>
    <t>Администрация Немецкого национального района Алтайского края</t>
  </si>
  <si>
    <t>Администрация Новичихинского района Алтайского края</t>
  </si>
  <si>
    <t>Администрация Павловского района Алтайского края</t>
  </si>
  <si>
    <t>Администрация Поспелихинского района Алтайского края</t>
  </si>
  <si>
    <t>Администрация Романовского района Алтайского края</t>
  </si>
  <si>
    <t>Администрация Рубцовского района Алтайского края</t>
  </si>
  <si>
    <t>Администрация Солтонского района Алтайского края</t>
  </si>
  <si>
    <t>Администрация Табунского района Алтайского края</t>
  </si>
  <si>
    <t>Администрация Троицкого района Алтайского края</t>
  </si>
  <si>
    <t>Администрация Угловского района Алтайского края</t>
  </si>
  <si>
    <t>Администрация Усть-Калманского района Алтайского края</t>
  </si>
  <si>
    <t>Администрация Усть-Пристанского района Алтайского края</t>
  </si>
  <si>
    <t>Администрация Хабарского района Алтайского края</t>
  </si>
  <si>
    <t>Администрация ЗАТО "Сибирский"</t>
  </si>
  <si>
    <t>Администрация города Новоалтайска</t>
  </si>
  <si>
    <t>Администрация города Славгород</t>
  </si>
  <si>
    <t>Администрация города Бийск Алтайского края</t>
  </si>
  <si>
    <t>Администрация города Белокуриха Алтайского края</t>
  </si>
  <si>
    <t>Администрация города Барнаула Алтайского края</t>
  </si>
  <si>
    <t>Администрация города Алейска Алтайского края</t>
  </si>
  <si>
    <t>Информация о количестве созданных и сохраненных рабочих мест в рамках реализации мероприятий по софинансированию муниципальных программ развития МСП (единиц)</t>
  </si>
  <si>
    <t>Дата включения в реестр</t>
  </si>
  <si>
    <t>Основание для включения в реестр</t>
  </si>
  <si>
    <t>Форма поддержки</t>
  </si>
  <si>
    <t>Вид поддержки</t>
  </si>
  <si>
    <t>Сумма оказания поддержки, руб.</t>
  </si>
  <si>
    <t>656057, Алтайский край, Волчихинский район, с. Новокормиха, ул. Молодежная,26</t>
  </si>
  <si>
    <t>656057, Алтайский край, Волчихинский район, с. Волчиха, ул. Молодежная,27</t>
  </si>
  <si>
    <t>Распоряжение Администрации Волчихинского района № 123 от 20.12.2015</t>
  </si>
  <si>
    <t>Cведения по объему и получателям государственной поддержки малого и среднего предпринимательства, включая крестьянские (фермерские) хозяйства</t>
  </si>
  <si>
    <t>Реестр субъектов малого и среднего предпринимательства – получателей государственной поддержки</t>
  </si>
  <si>
    <t>Cведения о субъектах малого и среднего предпринимательства, получивших финансовую поддержку за счет субсидии</t>
  </si>
  <si>
    <r>
      <t xml:space="preserve">Объем средств субсидий, направляемый на поддержку субъектов малого и среднего предпринимательства </t>
    </r>
    <r>
      <rPr>
        <b/>
        <sz val="11"/>
        <color indexed="10"/>
        <rFont val="Times New Roman"/>
        <family val="1"/>
        <charset val="204"/>
      </rPr>
      <t>(предусмотрено соглашениями с Минэкономразвития России)</t>
    </r>
    <r>
      <rPr>
        <sz val="11"/>
        <rFont val="Times New Roman"/>
        <family val="1"/>
        <charset val="204"/>
      </rPr>
      <t>:</t>
    </r>
  </si>
  <si>
    <r>
      <t xml:space="preserve">Объем средств субсидий, направляемый на поддержку субъектов малого и среднего предпринимательства </t>
    </r>
    <r>
      <rPr>
        <b/>
        <sz val="11"/>
        <color indexed="10"/>
        <rFont val="Times New Roman"/>
        <family val="1"/>
        <charset val="204"/>
      </rPr>
      <t>(фактически использовано)</t>
    </r>
    <r>
      <rPr>
        <sz val="11"/>
        <rFont val="Times New Roman"/>
        <family val="1"/>
        <charset val="204"/>
      </rPr>
      <t>:</t>
    </r>
  </si>
  <si>
    <t>молодые семьи, имеющие детей, в том числе неполные молодые семьи, состоящие из 1 (одного) молодого родителя и 1 (одного) и более детей, при условии, что возраст каждого из супругов либо 1 (одного) родителя в неполной семье не превышает 35 лет, неполные семьи, многодетные семьи, семьи, воспитывающие детей инвалидов</t>
  </si>
  <si>
    <t>Количество получателей поддержки</t>
  </si>
  <si>
    <t>Примечание:</t>
  </si>
  <si>
    <t>Субботин Олег Николаевич</t>
  </si>
  <si>
    <t>55.30</t>
  </si>
  <si>
    <t>Капитальный ремонт кафе-столовой</t>
  </si>
  <si>
    <t>Дьячков Владимир Валентинович</t>
  </si>
  <si>
    <t>01.24</t>
  </si>
  <si>
    <t>Строительство цеха для доращивания птицы</t>
  </si>
  <si>
    <t>ООО ""АРТДЕНТ"</t>
  </si>
  <si>
    <t>Общество с ограниченной ответственностью</t>
  </si>
  <si>
    <t>85.13</t>
  </si>
  <si>
    <t>Открытие стоматологического кабинета "АртДент"</t>
  </si>
  <si>
    <t>Карёзин Олег Анатольевич</t>
  </si>
  <si>
    <t>01.22</t>
  </si>
  <si>
    <t>Разведение овец</t>
  </si>
  <si>
    <t>Администрация Крутихинского района</t>
  </si>
  <si>
    <t>658750, Алтайский край, Крутихинский район, ул. Космонавта Лазарева, д. 12/2</t>
  </si>
  <si>
    <t xml:space="preserve">Распоряжение Администрации Крутихинского района № 93-р от 18.12.2015, № 96-р от 22.12.2015, № 99-р от 23.12.2015  </t>
  </si>
  <si>
    <t>658743, Алтайский край, Крутихинский район, с. Заковряшино, ул. Воронежская, д 5 кв. 2</t>
  </si>
  <si>
    <t>Распоряжение Администрации Крутихинского района № 99-р от 23.12.2015</t>
  </si>
  <si>
    <t>ООО "АРТДЕНТ"</t>
  </si>
  <si>
    <t>658750, Алтайский край, Крутихинский район, ул. Ленинградская , д.23 корпус А</t>
  </si>
  <si>
    <t>658743, Алтайский край, Крутихинский район, с. Заковряшино, ул. Обская, д.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</si>
</sst>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dd/mm/yyyy;;;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3" fontId="3" fillId="0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ill="1"/>
    <xf numFmtId="0" fontId="0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11" fillId="0" borderId="0" xfId="0" applyFont="1" applyAlignment="1"/>
    <xf numFmtId="0" fontId="11" fillId="0" borderId="0" xfId="0" applyFont="1"/>
    <xf numFmtId="0" fontId="2" fillId="0" borderId="2" xfId="0" applyFont="1" applyBorder="1"/>
    <xf numFmtId="0" fontId="0" fillId="0" borderId="14" xfId="0" applyBorder="1"/>
    <xf numFmtId="0" fontId="2" fillId="0" borderId="15" xfId="0" applyFont="1" applyBorder="1"/>
    <xf numFmtId="0" fontId="2" fillId="0" borderId="16" xfId="0" applyFont="1" applyBorder="1"/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20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3" fontId="14" fillId="0" borderId="2" xfId="0" applyNumberFormat="1" applyFont="1" applyFill="1" applyBorder="1" applyAlignment="1">
      <alignment vertical="center" wrapText="1"/>
    </xf>
    <xf numFmtId="3" fontId="17" fillId="0" borderId="2" xfId="0" applyNumberFormat="1" applyFont="1" applyFill="1" applyBorder="1" applyAlignment="1">
      <alignment vertical="center" wrapText="1"/>
    </xf>
    <xf numFmtId="1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1" xfId="0" applyNumberFormat="1" applyFont="1" applyFill="1" applyBorder="1" applyAlignment="1" applyProtection="1">
      <alignment horizontal="center" vertical="center" wrapText="1"/>
    </xf>
    <xf numFmtId="1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14" fillId="2" borderId="20" xfId="0" applyNumberFormat="1" applyFont="1" applyFill="1" applyBorder="1" applyAlignment="1">
      <alignment horizontal="center" vertical="center" wrapText="1"/>
    </xf>
    <xf numFmtId="3" fontId="14" fillId="2" borderId="34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>
      <alignment vertical="center" wrapText="1"/>
    </xf>
    <xf numFmtId="3" fontId="17" fillId="0" borderId="35" xfId="0" applyNumberFormat="1" applyFont="1" applyFill="1" applyBorder="1" applyAlignment="1">
      <alignment vertical="center" wrapText="1"/>
    </xf>
    <xf numFmtId="1" fontId="17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37" xfId="0" applyNumberFormat="1" applyFont="1" applyFill="1" applyBorder="1" applyAlignment="1" applyProtection="1">
      <alignment horizontal="center" vertical="center" wrapText="1"/>
    </xf>
    <xf numFmtId="1" fontId="17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165" fontId="18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wrapText="1"/>
    </xf>
    <xf numFmtId="1" fontId="18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165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hidden="1"/>
    </xf>
    <xf numFmtId="1" fontId="4" fillId="2" borderId="26" xfId="0" applyNumberFormat="1" applyFont="1" applyFill="1" applyBorder="1" applyAlignment="1" applyProtection="1">
      <alignment horizontal="center" vertical="top" wrapText="1"/>
      <protection hidden="1"/>
    </xf>
    <xf numFmtId="0" fontId="4" fillId="2" borderId="28" xfId="0" applyFont="1" applyFill="1" applyBorder="1" applyAlignment="1" applyProtection="1">
      <alignment horizontal="center" vertical="top" wrapText="1"/>
      <protection hidden="1"/>
    </xf>
    <xf numFmtId="0" fontId="18" fillId="2" borderId="5" xfId="0" applyFont="1" applyFill="1" applyBorder="1" applyAlignment="1">
      <alignment horizontal="center" vertical="top" wrapText="1"/>
    </xf>
    <xf numFmtId="14" fontId="18" fillId="2" borderId="27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" fontId="18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  <protection hidden="1"/>
    </xf>
    <xf numFmtId="3" fontId="18" fillId="2" borderId="5" xfId="0" applyNumberFormat="1" applyFont="1" applyFill="1" applyBorder="1" applyAlignment="1">
      <alignment horizontal="center" vertical="top" wrapText="1"/>
    </xf>
    <xf numFmtId="14" fontId="18" fillId="2" borderId="5" xfId="0" applyNumberFormat="1" applyFont="1" applyFill="1" applyBorder="1" applyAlignment="1" applyProtection="1">
      <alignment horizontal="center" vertical="top" wrapText="1"/>
      <protection hidden="1"/>
    </xf>
    <xf numFmtId="14" fontId="18" fillId="2" borderId="5" xfId="0" applyNumberFormat="1" applyFont="1" applyFill="1" applyBorder="1" applyAlignment="1">
      <alignment horizontal="center" vertical="top" wrapText="1"/>
    </xf>
    <xf numFmtId="0" fontId="18" fillId="2" borderId="5" xfId="0" applyFont="1" applyFill="1" applyBorder="1" applyAlignment="1" applyProtection="1">
      <alignment horizontal="center" vertical="top" wrapText="1"/>
      <protection hidden="1"/>
    </xf>
    <xf numFmtId="0" fontId="18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4" fontId="18" fillId="2" borderId="17" xfId="0" applyNumberFormat="1" applyFont="1" applyFill="1" applyBorder="1" applyAlignment="1">
      <alignment horizontal="center" vertical="top" wrapText="1"/>
    </xf>
    <xf numFmtId="1" fontId="18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  <protection hidden="1"/>
    </xf>
    <xf numFmtId="3" fontId="18" fillId="2" borderId="2" xfId="0" applyNumberFormat="1" applyFont="1" applyFill="1" applyBorder="1" applyAlignment="1">
      <alignment horizontal="center" vertical="top" wrapText="1"/>
    </xf>
    <xf numFmtId="14" fontId="18" fillId="2" borderId="2" xfId="0" applyNumberFormat="1" applyFont="1" applyFill="1" applyBorder="1" applyAlignment="1" applyProtection="1">
      <alignment horizontal="center" vertical="top" wrapText="1"/>
      <protection hidden="1"/>
    </xf>
    <xf numFmtId="14" fontId="18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 applyProtection="1">
      <alignment horizontal="center" vertical="top" wrapText="1"/>
      <protection locked="0"/>
    </xf>
    <xf numFmtId="14" fontId="1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2" xfId="0" applyFont="1" applyFill="1" applyBorder="1" applyAlignment="1" applyProtection="1">
      <alignment horizontal="center" vertical="top" wrapText="1"/>
      <protection locked="0"/>
    </xf>
    <xf numFmtId="1" fontId="18" fillId="0" borderId="2" xfId="0" applyNumberFormat="1" applyFont="1" applyFill="1" applyBorder="1" applyAlignment="1" applyProtection="1">
      <alignment horizontal="center" vertical="top" wrapText="1"/>
      <protection locked="0"/>
    </xf>
    <xf numFmtId="3" fontId="18" fillId="0" borderId="2" xfId="0" applyNumberFormat="1" applyFont="1" applyBorder="1" applyAlignment="1" applyProtection="1">
      <alignment horizontal="center" vertical="top" wrapText="1"/>
      <protection locked="0"/>
    </xf>
    <xf numFmtId="166" fontId="18" fillId="2" borderId="2" xfId="0" applyNumberFormat="1" applyFont="1" applyFill="1" applyBorder="1" applyAlignment="1" applyProtection="1">
      <alignment horizontal="center" vertical="top" wrapText="1"/>
      <protection hidden="1"/>
    </xf>
    <xf numFmtId="14" fontId="18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14" fontId="4" fillId="0" borderId="2" xfId="0" applyNumberFormat="1" applyFont="1" applyBorder="1" applyAlignment="1" applyProtection="1">
      <alignment horizontal="center" vertical="top" wrapText="1"/>
      <protection locked="0"/>
    </xf>
    <xf numFmtId="0" fontId="14" fillId="2" borderId="9" xfId="0" applyFont="1" applyFill="1" applyBorder="1" applyAlignment="1">
      <alignment horizontal="center" vertical="center" textRotation="90" wrapText="1" readingOrder="1"/>
    </xf>
    <xf numFmtId="0" fontId="18" fillId="2" borderId="2" xfId="0" applyFont="1" applyFill="1" applyBorder="1" applyAlignment="1" applyProtection="1">
      <alignment horizontal="center" vertical="center" wrapText="1"/>
    </xf>
    <xf numFmtId="0" fontId="20" fillId="0" borderId="0" xfId="0" applyFont="1"/>
    <xf numFmtId="3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3" fillId="0" borderId="0" xfId="0" applyFont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 shrinkToFit="1"/>
    </xf>
    <xf numFmtId="0" fontId="14" fillId="2" borderId="25" xfId="0" applyFont="1" applyFill="1" applyBorder="1" applyAlignment="1">
      <alignment horizontal="center" vertical="center" wrapText="1" shrinkToFit="1"/>
    </xf>
    <xf numFmtId="0" fontId="14" fillId="2" borderId="19" xfId="0" applyFont="1" applyFill="1" applyBorder="1" applyAlignment="1">
      <alignment horizontal="center" vertical="center" wrapText="1" shrinkToFit="1"/>
    </xf>
    <xf numFmtId="0" fontId="14" fillId="2" borderId="18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3" fontId="14" fillId="2" borderId="31" xfId="0" applyNumberFormat="1" applyFont="1" applyFill="1" applyBorder="1" applyAlignment="1">
      <alignment horizontal="center" vertical="center" wrapText="1"/>
    </xf>
    <xf numFmtId="3" fontId="14" fillId="2" borderId="32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4" fillId="2" borderId="39" xfId="0" applyNumberFormat="1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33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/>
    <xf numFmtId="0" fontId="13" fillId="2" borderId="21" xfId="0" applyFont="1" applyFill="1" applyBorder="1" applyAlignment="1"/>
    <xf numFmtId="3" fontId="14" fillId="2" borderId="30" xfId="0" applyNumberFormat="1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164" fontId="18" fillId="2" borderId="9" xfId="0" applyNumberFormat="1" applyFont="1" applyFill="1" applyBorder="1" applyAlignment="1" applyProtection="1">
      <alignment horizontal="center" vertical="center" wrapText="1"/>
    </xf>
    <xf numFmtId="49" fontId="18" fillId="2" borderId="9" xfId="0" applyNumberFormat="1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V33"/>
  <sheetViews>
    <sheetView tabSelected="1" topLeftCell="H2" zoomScale="85" zoomScaleNormal="85" zoomScaleSheetLayoutView="58" workbookViewId="0">
      <selection activeCell="H9" sqref="H9"/>
    </sheetView>
  </sheetViews>
  <sheetFormatPr defaultRowHeight="12.75" x14ac:dyDescent="0.2"/>
  <cols>
    <col min="1" max="1" width="27" customWidth="1"/>
    <col min="2" max="2" width="5.140625" hidden="1" customWidth="1"/>
    <col min="3" max="3" width="34.85546875" hidden="1" customWidth="1"/>
    <col min="4" max="7" width="9.85546875" hidden="1" customWidth="1"/>
    <col min="8" max="8" width="8.7109375" customWidth="1"/>
    <col min="9" max="14" width="5.28515625" customWidth="1"/>
    <col min="15" max="22" width="5" customWidth="1"/>
    <col min="23" max="23" width="6.42578125" customWidth="1"/>
    <col min="24" max="24" width="7.140625" customWidth="1"/>
    <col min="25" max="38" width="5" customWidth="1"/>
    <col min="39" max="39" width="11.42578125" customWidth="1"/>
    <col min="40" max="40" width="5.5703125" customWidth="1"/>
    <col min="41" max="41" width="14.7109375" customWidth="1"/>
    <col min="42" max="48" width="5.5703125" customWidth="1"/>
  </cols>
  <sheetData>
    <row r="1" spans="1:48" hidden="1" x14ac:dyDescent="0.2"/>
    <row r="2" spans="1:48" ht="36" customHeight="1" thickBot="1" x14ac:dyDescent="0.25">
      <c r="A2" s="107" t="s">
        <v>176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</row>
    <row r="3" spans="1:48" ht="15" customHeight="1" x14ac:dyDescent="0.2">
      <c r="A3" s="125" t="s">
        <v>47</v>
      </c>
      <c r="B3" s="132" t="s">
        <v>4</v>
      </c>
      <c r="C3" s="132" t="s">
        <v>8</v>
      </c>
      <c r="D3" s="114" t="s">
        <v>177</v>
      </c>
      <c r="E3" s="115"/>
      <c r="F3" s="114" t="s">
        <v>178</v>
      </c>
      <c r="G3" s="115"/>
      <c r="H3" s="127" t="s">
        <v>180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9"/>
    </row>
    <row r="4" spans="1:48" ht="15" customHeight="1" thickBot="1" x14ac:dyDescent="0.25">
      <c r="A4" s="126"/>
      <c r="B4" s="133"/>
      <c r="C4" s="133"/>
      <c r="D4" s="116"/>
      <c r="E4" s="117"/>
      <c r="F4" s="116"/>
      <c r="G4" s="117"/>
      <c r="H4" s="122" t="s">
        <v>32</v>
      </c>
      <c r="I4" s="122" t="s">
        <v>34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</row>
    <row r="5" spans="1:48" ht="54.75" customHeight="1" x14ac:dyDescent="0.2">
      <c r="A5" s="126"/>
      <c r="B5" s="133"/>
      <c r="C5" s="133"/>
      <c r="D5" s="118"/>
      <c r="E5" s="119"/>
      <c r="F5" s="118"/>
      <c r="G5" s="119"/>
      <c r="H5" s="123"/>
      <c r="I5" s="120" t="s">
        <v>57</v>
      </c>
      <c r="J5" s="121"/>
      <c r="K5" s="120" t="s">
        <v>35</v>
      </c>
      <c r="L5" s="134"/>
      <c r="M5" s="134"/>
      <c r="N5" s="121"/>
      <c r="O5" s="108" t="s">
        <v>48</v>
      </c>
      <c r="P5" s="109"/>
      <c r="Q5" s="109"/>
      <c r="R5" s="109"/>
      <c r="S5" s="110"/>
      <c r="T5" s="111" t="s">
        <v>33</v>
      </c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3"/>
      <c r="AN5" s="111" t="s">
        <v>16</v>
      </c>
      <c r="AO5" s="112"/>
      <c r="AP5" s="112"/>
      <c r="AQ5" s="112"/>
      <c r="AR5" s="112"/>
      <c r="AS5" s="112"/>
      <c r="AT5" s="112"/>
      <c r="AU5" s="112"/>
      <c r="AV5" s="113"/>
    </row>
    <row r="6" spans="1:48" ht="301.5" customHeight="1" x14ac:dyDescent="0.2">
      <c r="A6" s="126"/>
      <c r="B6" s="133"/>
      <c r="C6" s="133"/>
      <c r="D6" s="27" t="s">
        <v>7</v>
      </c>
      <c r="E6" s="27" t="s">
        <v>5</v>
      </c>
      <c r="F6" s="28" t="s">
        <v>7</v>
      </c>
      <c r="G6" s="28" t="s">
        <v>5</v>
      </c>
      <c r="H6" s="123"/>
      <c r="I6" s="29" t="s">
        <v>56</v>
      </c>
      <c r="J6" s="30" t="s">
        <v>58</v>
      </c>
      <c r="K6" s="29" t="s">
        <v>38</v>
      </c>
      <c r="L6" s="28" t="s">
        <v>39</v>
      </c>
      <c r="M6" s="28" t="s">
        <v>40</v>
      </c>
      <c r="N6" s="30" t="s">
        <v>20</v>
      </c>
      <c r="O6" s="29" t="s">
        <v>21</v>
      </c>
      <c r="P6" s="28" t="s">
        <v>22</v>
      </c>
      <c r="Q6" s="28" t="s">
        <v>43</v>
      </c>
      <c r="R6" s="28" t="s">
        <v>20</v>
      </c>
      <c r="S6" s="30" t="s">
        <v>42</v>
      </c>
      <c r="T6" s="29" t="s">
        <v>19</v>
      </c>
      <c r="U6" s="28" t="s">
        <v>0</v>
      </c>
      <c r="V6" s="28" t="s">
        <v>1</v>
      </c>
      <c r="W6" s="28" t="s">
        <v>69</v>
      </c>
      <c r="X6" s="102" t="s">
        <v>70</v>
      </c>
      <c r="Y6" s="28" t="s">
        <v>2</v>
      </c>
      <c r="Z6" s="28" t="s">
        <v>71</v>
      </c>
      <c r="AA6" s="28" t="s">
        <v>23</v>
      </c>
      <c r="AB6" s="28" t="s">
        <v>24</v>
      </c>
      <c r="AC6" s="28" t="s">
        <v>44</v>
      </c>
      <c r="AD6" s="28" t="s">
        <v>25</v>
      </c>
      <c r="AE6" s="28" t="s">
        <v>26</v>
      </c>
      <c r="AF6" s="28" t="s">
        <v>27</v>
      </c>
      <c r="AG6" s="28" t="s">
        <v>28</v>
      </c>
      <c r="AH6" s="28" t="s">
        <v>72</v>
      </c>
      <c r="AI6" s="28" t="s">
        <v>3</v>
      </c>
      <c r="AJ6" s="28" t="s">
        <v>29</v>
      </c>
      <c r="AK6" s="28" t="s">
        <v>30</v>
      </c>
      <c r="AL6" s="28" t="s">
        <v>45</v>
      </c>
      <c r="AM6" s="30" t="s">
        <v>73</v>
      </c>
      <c r="AN6" s="29" t="s">
        <v>10</v>
      </c>
      <c r="AO6" s="28" t="s">
        <v>179</v>
      </c>
      <c r="AP6" s="28" t="s">
        <v>51</v>
      </c>
      <c r="AQ6" s="28" t="s">
        <v>15</v>
      </c>
      <c r="AR6" s="28" t="s">
        <v>11</v>
      </c>
      <c r="AS6" s="28" t="s">
        <v>12</v>
      </c>
      <c r="AT6" s="28" t="s">
        <v>13</v>
      </c>
      <c r="AU6" s="28" t="s">
        <v>14</v>
      </c>
      <c r="AV6" s="30" t="s">
        <v>6</v>
      </c>
    </row>
    <row r="7" spans="1:48" s="1" customFormat="1" ht="90" x14ac:dyDescent="0.2">
      <c r="A7" s="43" t="s">
        <v>36</v>
      </c>
      <c r="B7" s="31"/>
      <c r="C7" s="31"/>
      <c r="D7" s="32"/>
      <c r="E7" s="32"/>
      <c r="F7" s="32"/>
      <c r="G7" s="32"/>
      <c r="H7" s="42">
        <v>4</v>
      </c>
      <c r="I7" s="33">
        <v>4</v>
      </c>
      <c r="J7" s="34"/>
      <c r="K7" s="35"/>
      <c r="L7" s="36">
        <v>1</v>
      </c>
      <c r="M7" s="36"/>
      <c r="N7" s="37">
        <v>3</v>
      </c>
      <c r="O7" s="35"/>
      <c r="P7" s="36"/>
      <c r="Q7" s="36">
        <v>1</v>
      </c>
      <c r="R7" s="36">
        <v>2</v>
      </c>
      <c r="S7" s="37">
        <v>1</v>
      </c>
      <c r="T7" s="38">
        <v>2</v>
      </c>
      <c r="U7" s="39"/>
      <c r="V7" s="39"/>
      <c r="W7" s="39"/>
      <c r="X7" s="39"/>
      <c r="Y7" s="39"/>
      <c r="Z7" s="39"/>
      <c r="AA7" s="39"/>
      <c r="AB7" s="39">
        <v>1</v>
      </c>
      <c r="AC7" s="39"/>
      <c r="AD7" s="39"/>
      <c r="AE7" s="39"/>
      <c r="AF7" s="39"/>
      <c r="AG7" s="39"/>
      <c r="AH7" s="39"/>
      <c r="AI7" s="39"/>
      <c r="AJ7" s="39">
        <v>1</v>
      </c>
      <c r="AK7" s="39"/>
      <c r="AL7" s="39"/>
      <c r="AM7" s="40"/>
      <c r="AN7" s="41">
        <v>3</v>
      </c>
      <c r="AO7" s="36">
        <v>1</v>
      </c>
      <c r="AP7" s="36"/>
      <c r="AQ7" s="36"/>
      <c r="AR7" s="36"/>
      <c r="AS7" s="36"/>
      <c r="AT7" s="36"/>
      <c r="AU7" s="36"/>
      <c r="AV7" s="37"/>
    </row>
    <row r="8" spans="1:48" ht="90" x14ac:dyDescent="0.2">
      <c r="A8" s="43" t="s">
        <v>37</v>
      </c>
      <c r="B8" s="31"/>
      <c r="C8" s="31"/>
      <c r="D8" s="32"/>
      <c r="E8" s="32"/>
      <c r="F8" s="32"/>
      <c r="G8" s="32"/>
      <c r="H8" s="42">
        <v>4</v>
      </c>
      <c r="I8" s="35">
        <v>4</v>
      </c>
      <c r="J8" s="34"/>
      <c r="K8" s="35"/>
      <c r="L8" s="36">
        <v>1</v>
      </c>
      <c r="M8" s="36"/>
      <c r="N8" s="37">
        <v>3</v>
      </c>
      <c r="O8" s="35"/>
      <c r="P8" s="36"/>
      <c r="Q8" s="36">
        <v>1</v>
      </c>
      <c r="R8" s="36">
        <v>2</v>
      </c>
      <c r="S8" s="37">
        <v>1</v>
      </c>
      <c r="T8" s="35">
        <v>2</v>
      </c>
      <c r="U8" s="36"/>
      <c r="V8" s="36"/>
      <c r="W8" s="36"/>
      <c r="X8" s="36"/>
      <c r="Y8" s="36"/>
      <c r="Z8" s="36"/>
      <c r="AA8" s="36"/>
      <c r="AB8" s="36">
        <v>1</v>
      </c>
      <c r="AC8" s="36"/>
      <c r="AD8" s="36"/>
      <c r="AE8" s="36"/>
      <c r="AF8" s="36"/>
      <c r="AG8" s="36"/>
      <c r="AH8" s="36"/>
      <c r="AI8" s="36"/>
      <c r="AJ8" s="36">
        <v>1</v>
      </c>
      <c r="AK8" s="36"/>
      <c r="AL8" s="36"/>
      <c r="AM8" s="37"/>
      <c r="AN8" s="35">
        <v>3</v>
      </c>
      <c r="AO8" s="36">
        <v>1</v>
      </c>
      <c r="AP8" s="36"/>
      <c r="AQ8" s="36"/>
      <c r="AR8" s="36"/>
      <c r="AS8" s="36"/>
      <c r="AT8" s="36"/>
      <c r="AU8" s="36"/>
      <c r="AV8" s="37"/>
    </row>
    <row r="9" spans="1:48" ht="75.75" thickBot="1" x14ac:dyDescent="0.25">
      <c r="A9" s="44" t="s">
        <v>41</v>
      </c>
      <c r="B9" s="45"/>
      <c r="C9" s="45"/>
      <c r="D9" s="46"/>
      <c r="E9" s="46"/>
      <c r="F9" s="46"/>
      <c r="G9" s="46"/>
      <c r="H9" s="47">
        <v>5</v>
      </c>
      <c r="I9" s="48">
        <v>5</v>
      </c>
      <c r="J9" s="49"/>
      <c r="K9" s="50"/>
      <c r="L9" s="51">
        <v>1</v>
      </c>
      <c r="M9" s="51"/>
      <c r="N9" s="52">
        <v>4</v>
      </c>
      <c r="O9" s="50"/>
      <c r="P9" s="51"/>
      <c r="Q9" s="51">
        <v>1</v>
      </c>
      <c r="R9" s="51">
        <v>3</v>
      </c>
      <c r="S9" s="52">
        <v>1</v>
      </c>
      <c r="T9" s="50">
        <v>2</v>
      </c>
      <c r="U9" s="51"/>
      <c r="V9" s="51"/>
      <c r="W9" s="51"/>
      <c r="X9" s="51"/>
      <c r="Y9" s="51"/>
      <c r="Z9" s="51"/>
      <c r="AA9" s="51"/>
      <c r="AB9" s="51">
        <v>2</v>
      </c>
      <c r="AC9" s="51"/>
      <c r="AD9" s="51"/>
      <c r="AE9" s="51"/>
      <c r="AF9" s="51"/>
      <c r="AG9" s="51"/>
      <c r="AH9" s="51"/>
      <c r="AI9" s="51"/>
      <c r="AJ9" s="51">
        <v>1</v>
      </c>
      <c r="AK9" s="51"/>
      <c r="AL9" s="51"/>
      <c r="AM9" s="52"/>
      <c r="AN9" s="50">
        <v>3</v>
      </c>
      <c r="AO9" s="51">
        <v>1</v>
      </c>
      <c r="AP9" s="51"/>
      <c r="AQ9" s="51"/>
      <c r="AR9" s="51"/>
      <c r="AS9" s="51"/>
      <c r="AT9" s="51"/>
      <c r="AU9" s="51"/>
      <c r="AV9" s="52"/>
    </row>
    <row r="10" spans="1:48" ht="27" customHeight="1" x14ac:dyDescent="0.2">
      <c r="A10" s="124"/>
      <c r="B10" s="17"/>
      <c r="C10" s="17"/>
      <c r="D10" s="1"/>
      <c r="E10" s="1"/>
      <c r="F10" s="1"/>
      <c r="G10" s="1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</row>
    <row r="11" spans="1:48" ht="27" customHeight="1" x14ac:dyDescent="0.2">
      <c r="A11" s="124"/>
      <c r="B11" s="17"/>
      <c r="C11" s="17"/>
      <c r="D11" s="1"/>
      <c r="E11" s="1"/>
      <c r="F11" s="18"/>
      <c r="G11" s="18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</row>
    <row r="12" spans="1:48" ht="27" customHeight="1" x14ac:dyDescent="0.2">
      <c r="A12" s="124"/>
      <c r="B12" s="17"/>
      <c r="C12" s="17"/>
      <c r="D12" s="1"/>
      <c r="E12" s="1"/>
      <c r="F12" s="1"/>
      <c r="G12" s="1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</row>
    <row r="13" spans="1:48" ht="38.25" customHeight="1" x14ac:dyDescent="0.2">
      <c r="A13" s="124"/>
      <c r="B13" s="17"/>
      <c r="C13" s="17"/>
      <c r="D13" s="19"/>
      <c r="E13" s="19"/>
      <c r="F13" s="20"/>
      <c r="G13" s="2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</row>
    <row r="14" spans="1:48" ht="27" customHeight="1" x14ac:dyDescent="0.2">
      <c r="A14" s="124"/>
      <c r="B14" s="17"/>
      <c r="C14" s="17"/>
      <c r="D14" s="1"/>
      <c r="E14" s="1"/>
      <c r="F14" s="1"/>
      <c r="G14" s="1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ht="27" customHeight="1" x14ac:dyDescent="0.2">
      <c r="A15" s="124"/>
      <c r="B15" s="17"/>
      <c r="C15" s="17"/>
      <c r="D15" s="1"/>
      <c r="E15" s="1"/>
      <c r="F15" s="18"/>
      <c r="G15" s="18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</row>
    <row r="16" spans="1:48" ht="27" customHeight="1" x14ac:dyDescent="0.2">
      <c r="A16" s="124"/>
      <c r="B16" s="17"/>
      <c r="C16" s="17"/>
      <c r="D16" s="1"/>
      <c r="E16" s="1"/>
      <c r="F16" s="1"/>
      <c r="G16" s="1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</row>
    <row r="17" spans="1:48" ht="48" customHeight="1" x14ac:dyDescent="0.2">
      <c r="A17" s="124"/>
      <c r="B17" s="17"/>
      <c r="C17" s="17"/>
      <c r="D17" s="19"/>
      <c r="E17" s="19"/>
      <c r="F17" s="20"/>
      <c r="G17" s="20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</row>
    <row r="18" spans="1:48" ht="27" customHeight="1" x14ac:dyDescent="0.2">
      <c r="A18" s="124"/>
      <c r="B18" s="17"/>
      <c r="C18" s="17"/>
      <c r="D18" s="1"/>
      <c r="E18" s="1"/>
      <c r="F18" s="1"/>
      <c r="G18" s="1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</row>
    <row r="19" spans="1:48" ht="27" customHeight="1" x14ac:dyDescent="0.2">
      <c r="A19" s="124"/>
      <c r="B19" s="17"/>
      <c r="C19" s="17"/>
      <c r="D19" s="1"/>
      <c r="E19" s="1"/>
      <c r="F19" s="18"/>
      <c r="G19" s="18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</row>
    <row r="20" spans="1:48" ht="27" customHeight="1" x14ac:dyDescent="0.2">
      <c r="A20" s="124"/>
      <c r="B20" s="17"/>
      <c r="C20" s="17"/>
      <c r="D20" s="1"/>
      <c r="E20" s="1"/>
      <c r="F20" s="1"/>
      <c r="G20" s="1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</row>
    <row r="21" spans="1:48" ht="44.25" customHeight="1" x14ac:dyDescent="0.2">
      <c r="A21" s="124"/>
      <c r="B21" s="17"/>
      <c r="C21" s="17"/>
      <c r="D21" s="19"/>
      <c r="E21" s="19"/>
      <c r="F21" s="20"/>
      <c r="G21" s="20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</row>
    <row r="22" spans="1:48" ht="27" customHeight="1" x14ac:dyDescent="0.2">
      <c r="A22" s="124"/>
      <c r="B22" s="17"/>
      <c r="C22" s="17"/>
      <c r="D22" s="1"/>
      <c r="E22" s="1"/>
      <c r="F22" s="1"/>
      <c r="G22" s="1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</row>
    <row r="23" spans="1:48" ht="27" customHeight="1" x14ac:dyDescent="0.2">
      <c r="A23" s="124"/>
      <c r="B23" s="17"/>
      <c r="C23" s="17"/>
      <c r="D23" s="1"/>
      <c r="E23" s="1"/>
      <c r="F23" s="18"/>
      <c r="G23" s="18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</row>
    <row r="24" spans="1:48" ht="27" customHeight="1" x14ac:dyDescent="0.2">
      <c r="A24" s="124"/>
      <c r="B24" s="17"/>
      <c r="C24" s="17"/>
      <c r="D24" s="1"/>
      <c r="E24" s="1"/>
      <c r="F24" s="1"/>
      <c r="G24" s="1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</row>
    <row r="25" spans="1:48" ht="45.75" customHeight="1" x14ac:dyDescent="0.2">
      <c r="A25" s="124"/>
      <c r="B25" s="17"/>
      <c r="C25" s="17"/>
      <c r="D25" s="19"/>
      <c r="E25" s="19"/>
      <c r="F25" s="20"/>
      <c r="G25" s="20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</row>
    <row r="26" spans="1:48" ht="27" customHeight="1" x14ac:dyDescent="0.2">
      <c r="A26" s="124"/>
      <c r="B26" s="17"/>
      <c r="C26" s="17"/>
      <c r="D26" s="1"/>
      <c r="E26" s="1"/>
      <c r="F26" s="1"/>
      <c r="G26" s="1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</row>
    <row r="27" spans="1:48" ht="27" customHeight="1" x14ac:dyDescent="0.2">
      <c r="A27" s="124"/>
      <c r="B27" s="17"/>
      <c r="C27" s="17"/>
      <c r="D27" s="1"/>
      <c r="E27" s="1"/>
      <c r="F27" s="18"/>
      <c r="G27" s="18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</row>
    <row r="28" spans="1:48" ht="27" customHeight="1" x14ac:dyDescent="0.2">
      <c r="A28" s="124"/>
      <c r="B28" s="17"/>
      <c r="C28" s="17"/>
      <c r="D28" s="1"/>
      <c r="E28" s="1"/>
      <c r="F28" s="1"/>
      <c r="G28" s="1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</row>
    <row r="29" spans="1:48" ht="52.5" customHeight="1" x14ac:dyDescent="0.2">
      <c r="A29" s="124"/>
      <c r="B29" s="17"/>
      <c r="C29" s="17"/>
      <c r="D29" s="19"/>
      <c r="E29" s="19"/>
      <c r="F29" s="20"/>
      <c r="G29" s="20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</row>
    <row r="30" spans="1:48" ht="27" customHeight="1" x14ac:dyDescent="0.2">
      <c r="A30" s="124"/>
      <c r="B30" s="17"/>
      <c r="C30" s="17"/>
      <c r="D30" s="1"/>
      <c r="E30" s="1"/>
      <c r="F30" s="1"/>
      <c r="G30" s="1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1" spans="1:48" ht="27" customHeight="1" x14ac:dyDescent="0.2">
      <c r="A31" s="124"/>
      <c r="B31" s="17"/>
      <c r="C31" s="17"/>
      <c r="D31" s="1"/>
      <c r="E31" s="1"/>
      <c r="F31" s="18"/>
      <c r="G31" s="18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</row>
    <row r="32" spans="1:48" ht="27" customHeight="1" x14ac:dyDescent="0.2">
      <c r="A32" s="124"/>
      <c r="B32" s="17"/>
      <c r="C32" s="17"/>
      <c r="D32" s="1"/>
      <c r="E32" s="1"/>
      <c r="F32" s="1"/>
      <c r="G32" s="1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</row>
    <row r="33" spans="1:48" ht="57" customHeight="1" x14ac:dyDescent="0.2">
      <c r="A33" s="124"/>
      <c r="B33" s="17"/>
      <c r="C33" s="17"/>
      <c r="D33" s="19"/>
      <c r="E33" s="19"/>
      <c r="F33" s="20"/>
      <c r="G33" s="20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</row>
  </sheetData>
  <sheetProtection password="CF66" sheet="1" objects="1" scenarios="1"/>
  <protectedRanges>
    <protectedRange sqref="H7:I9 K7:AV9" name="Диапазон1"/>
  </protectedRanges>
  <dataConsolidate/>
  <mergeCells count="266">
    <mergeCell ref="A3:A6"/>
    <mergeCell ref="H3:AV3"/>
    <mergeCell ref="I4:AV4"/>
    <mergeCell ref="B3:B6"/>
    <mergeCell ref="C3:C6"/>
    <mergeCell ref="K5:N5"/>
    <mergeCell ref="K10:K13"/>
    <mergeCell ref="L10:L13"/>
    <mergeCell ref="M10:M13"/>
    <mergeCell ref="H10:H13"/>
    <mergeCell ref="I10:I13"/>
    <mergeCell ref="J10:J13"/>
    <mergeCell ref="V10:V13"/>
    <mergeCell ref="W10:W13"/>
    <mergeCell ref="X10:X13"/>
    <mergeCell ref="Y10:Y13"/>
    <mergeCell ref="AR10:AR13"/>
    <mergeCell ref="AF10:AF13"/>
    <mergeCell ref="AA10:AA13"/>
    <mergeCell ref="AB10:AB13"/>
    <mergeCell ref="AC10:AC13"/>
    <mergeCell ref="AD10:AD13"/>
    <mergeCell ref="AL10:AL13"/>
    <mergeCell ref="AM10:AM13"/>
    <mergeCell ref="A22:A25"/>
    <mergeCell ref="A26:A29"/>
    <mergeCell ref="A30:A33"/>
    <mergeCell ref="A10:A13"/>
    <mergeCell ref="A14:A17"/>
    <mergeCell ref="A18:A21"/>
    <mergeCell ref="H14:H17"/>
    <mergeCell ref="I14:I17"/>
    <mergeCell ref="J14:J17"/>
    <mergeCell ref="H22:H25"/>
    <mergeCell ref="I22:I25"/>
    <mergeCell ref="J22:J25"/>
    <mergeCell ref="H30:H33"/>
    <mergeCell ref="I30:I33"/>
    <mergeCell ref="J30:J33"/>
    <mergeCell ref="K14:K17"/>
    <mergeCell ref="L14:L17"/>
    <mergeCell ref="M14:M17"/>
    <mergeCell ref="N10:N13"/>
    <mergeCell ref="O10:O13"/>
    <mergeCell ref="P10:P13"/>
    <mergeCell ref="Q10:Q13"/>
    <mergeCell ref="R10:R13"/>
    <mergeCell ref="S10:S13"/>
    <mergeCell ref="A2:AV2"/>
    <mergeCell ref="O5:S5"/>
    <mergeCell ref="T5:AM5"/>
    <mergeCell ref="AN5:AV5"/>
    <mergeCell ref="D3:E5"/>
    <mergeCell ref="F3:G5"/>
    <mergeCell ref="I5:J5"/>
    <mergeCell ref="AV10:AV13"/>
    <mergeCell ref="AP10:AP13"/>
    <mergeCell ref="AQ10:AQ13"/>
    <mergeCell ref="H4:H6"/>
    <mergeCell ref="AN10:AN13"/>
    <mergeCell ref="AS10:AS13"/>
    <mergeCell ref="AT10:AT13"/>
    <mergeCell ref="AU10:AU13"/>
    <mergeCell ref="AE10:AE13"/>
    <mergeCell ref="T10:T13"/>
    <mergeCell ref="U10:U13"/>
    <mergeCell ref="AG10:AG13"/>
    <mergeCell ref="AH10:AH13"/>
    <mergeCell ref="AI10:AI13"/>
    <mergeCell ref="AJ10:AJ13"/>
    <mergeCell ref="AK10:AK13"/>
    <mergeCell ref="Z10:Z13"/>
    <mergeCell ref="T14:T17"/>
    <mergeCell ref="U14:U17"/>
    <mergeCell ref="V14:V17"/>
    <mergeCell ref="W14:W17"/>
    <mergeCell ref="X14:X17"/>
    <mergeCell ref="N14:N17"/>
    <mergeCell ref="O14:O17"/>
    <mergeCell ref="P14:P17"/>
    <mergeCell ref="Q14:Q17"/>
    <mergeCell ref="R14:R17"/>
    <mergeCell ref="S14:S17"/>
    <mergeCell ref="Y14:Y17"/>
    <mergeCell ref="AS14:AS17"/>
    <mergeCell ref="AT14:AT17"/>
    <mergeCell ref="AU14:AU17"/>
    <mergeCell ref="AV14:AV17"/>
    <mergeCell ref="H18:H21"/>
    <mergeCell ref="I18:I21"/>
    <mergeCell ref="J18:J21"/>
    <mergeCell ref="K18:K21"/>
    <mergeCell ref="L18:L21"/>
    <mergeCell ref="M18:M21"/>
    <mergeCell ref="AL14:AL17"/>
    <mergeCell ref="AM14:AM17"/>
    <mergeCell ref="AN14:AN17"/>
    <mergeCell ref="AP14:AP17"/>
    <mergeCell ref="AQ14:AQ17"/>
    <mergeCell ref="AR14:AR17"/>
    <mergeCell ref="AF14:AF17"/>
    <mergeCell ref="AG14:AG17"/>
    <mergeCell ref="AH14:AH17"/>
    <mergeCell ref="AI14:AI17"/>
    <mergeCell ref="AJ14:AJ17"/>
    <mergeCell ref="AK14:AK17"/>
    <mergeCell ref="Z14:Z17"/>
    <mergeCell ref="AA14:AA17"/>
    <mergeCell ref="AV18:AV21"/>
    <mergeCell ref="AP18:AP21"/>
    <mergeCell ref="AL18:AL21"/>
    <mergeCell ref="AM18:AM21"/>
    <mergeCell ref="AN18:AN21"/>
    <mergeCell ref="Z18:Z21"/>
    <mergeCell ref="AA18:AA21"/>
    <mergeCell ref="AB18:AB21"/>
    <mergeCell ref="AC18:AC21"/>
    <mergeCell ref="AR18:AR21"/>
    <mergeCell ref="AO18:AO21"/>
    <mergeCell ref="AF18:AF21"/>
    <mergeCell ref="AG18:AG21"/>
    <mergeCell ref="AH18:AH21"/>
    <mergeCell ref="AI18:AI21"/>
    <mergeCell ref="AJ18:AJ21"/>
    <mergeCell ref="AK18:AK21"/>
    <mergeCell ref="AB14:AB17"/>
    <mergeCell ref="AC14:AC17"/>
    <mergeCell ref="AD14:AD17"/>
    <mergeCell ref="AE14:AE17"/>
    <mergeCell ref="S18:S21"/>
    <mergeCell ref="AB22:AB25"/>
    <mergeCell ref="AC22:AC25"/>
    <mergeCell ref="AD22:AD25"/>
    <mergeCell ref="AE22:AE25"/>
    <mergeCell ref="T22:T25"/>
    <mergeCell ref="U22:U25"/>
    <mergeCell ref="V22:V25"/>
    <mergeCell ref="N18:N21"/>
    <mergeCell ref="O18:O21"/>
    <mergeCell ref="P18:P21"/>
    <mergeCell ref="Q18:Q21"/>
    <mergeCell ref="R18:R21"/>
    <mergeCell ref="AD18:AD21"/>
    <mergeCell ref="AE18:AE21"/>
    <mergeCell ref="T18:T21"/>
    <mergeCell ref="U18:U21"/>
    <mergeCell ref="V18:V21"/>
    <mergeCell ref="W18:W21"/>
    <mergeCell ref="X18:X21"/>
    <mergeCell ref="Y18:Y21"/>
    <mergeCell ref="Q22:Q25"/>
    <mergeCell ref="R22:R25"/>
    <mergeCell ref="W22:W25"/>
    <mergeCell ref="K22:K25"/>
    <mergeCell ref="L22:L25"/>
    <mergeCell ref="M22:M25"/>
    <mergeCell ref="H26:H29"/>
    <mergeCell ref="I26:I29"/>
    <mergeCell ref="J26:J29"/>
    <mergeCell ref="K26:K29"/>
    <mergeCell ref="L26:L29"/>
    <mergeCell ref="M26:M29"/>
    <mergeCell ref="K30:K33"/>
    <mergeCell ref="L30:L33"/>
    <mergeCell ref="M30:M33"/>
    <mergeCell ref="Y26:Y29"/>
    <mergeCell ref="N26:N29"/>
    <mergeCell ref="O26:O29"/>
    <mergeCell ref="P26:P29"/>
    <mergeCell ref="Q26:Q29"/>
    <mergeCell ref="R26:R29"/>
    <mergeCell ref="S26:S29"/>
    <mergeCell ref="T26:T29"/>
    <mergeCell ref="U26:U29"/>
    <mergeCell ref="X30:X33"/>
    <mergeCell ref="Y30:Y33"/>
    <mergeCell ref="N30:N33"/>
    <mergeCell ref="V26:V29"/>
    <mergeCell ref="W26:W29"/>
    <mergeCell ref="X26:X29"/>
    <mergeCell ref="O22:O25"/>
    <mergeCell ref="P22:P25"/>
    <mergeCell ref="S22:S25"/>
    <mergeCell ref="X22:X25"/>
    <mergeCell ref="Y22:Y25"/>
    <mergeCell ref="N22:N25"/>
    <mergeCell ref="AP22:AP25"/>
    <mergeCell ref="AO22:AO25"/>
    <mergeCell ref="AP26:AP29"/>
    <mergeCell ref="Z26:Z29"/>
    <mergeCell ref="AA26:AA29"/>
    <mergeCell ref="AB26:AB29"/>
    <mergeCell ref="AC26:AC29"/>
    <mergeCell ref="AD26:AD29"/>
    <mergeCell ref="AE26:AE29"/>
    <mergeCell ref="AA22:AA25"/>
    <mergeCell ref="AN22:AN25"/>
    <mergeCell ref="AF22:AF25"/>
    <mergeCell ref="AG22:AG25"/>
    <mergeCell ref="AH22:AH25"/>
    <mergeCell ref="AI22:AI25"/>
    <mergeCell ref="AJ22:AJ25"/>
    <mergeCell ref="AK22:AK25"/>
    <mergeCell ref="Z22:Z25"/>
    <mergeCell ref="AL22:AL25"/>
    <mergeCell ref="AM22:AM25"/>
    <mergeCell ref="AQ26:AQ29"/>
    <mergeCell ref="AR26:AR29"/>
    <mergeCell ref="AO26:AO29"/>
    <mergeCell ref="AF26:AF29"/>
    <mergeCell ref="AG26:AG29"/>
    <mergeCell ref="AH26:AH29"/>
    <mergeCell ref="AI26:AI29"/>
    <mergeCell ref="AJ26:AJ29"/>
    <mergeCell ref="AK26:AK29"/>
    <mergeCell ref="AL26:AL29"/>
    <mergeCell ref="AM26:AM29"/>
    <mergeCell ref="AN26:AN29"/>
    <mergeCell ref="AL30:AL33"/>
    <mergeCell ref="AM30:AM33"/>
    <mergeCell ref="AN30:AN33"/>
    <mergeCell ref="O30:O33"/>
    <mergeCell ref="P30:P33"/>
    <mergeCell ref="Q30:Q33"/>
    <mergeCell ref="R30:R33"/>
    <mergeCell ref="S30:S33"/>
    <mergeCell ref="AG30:AG33"/>
    <mergeCell ref="AH30:AH33"/>
    <mergeCell ref="AI30:AI33"/>
    <mergeCell ref="AJ30:AJ33"/>
    <mergeCell ref="AK30:AK33"/>
    <mergeCell ref="Z30:Z33"/>
    <mergeCell ref="AA30:AA33"/>
    <mergeCell ref="AB30:AB33"/>
    <mergeCell ref="AC30:AC33"/>
    <mergeCell ref="AD30:AD33"/>
    <mergeCell ref="AE30:AE33"/>
    <mergeCell ref="AF30:AF33"/>
    <mergeCell ref="T30:T33"/>
    <mergeCell ref="U30:U33"/>
    <mergeCell ref="V30:V33"/>
    <mergeCell ref="W30:W33"/>
    <mergeCell ref="AT30:AT33"/>
    <mergeCell ref="AU30:AU33"/>
    <mergeCell ref="AV30:AV33"/>
    <mergeCell ref="AO10:AO13"/>
    <mergeCell ref="AO14:AO17"/>
    <mergeCell ref="AR30:AR33"/>
    <mergeCell ref="AS26:AS29"/>
    <mergeCell ref="AT26:AT29"/>
    <mergeCell ref="AU26:AU29"/>
    <mergeCell ref="AV26:AV29"/>
    <mergeCell ref="AS22:AS25"/>
    <mergeCell ref="AT22:AT25"/>
    <mergeCell ref="AU22:AU25"/>
    <mergeCell ref="AV22:AV25"/>
    <mergeCell ref="AQ22:AQ25"/>
    <mergeCell ref="AR22:AR25"/>
    <mergeCell ref="AS18:AS21"/>
    <mergeCell ref="AT18:AT21"/>
    <mergeCell ref="AU18:AU21"/>
    <mergeCell ref="AQ18:AQ21"/>
    <mergeCell ref="AS30:AS33"/>
    <mergeCell ref="AP30:AP33"/>
    <mergeCell ref="AQ30:AQ33"/>
    <mergeCell ref="AO30:AO33"/>
  </mergeCells>
  <phoneticPr fontId="1" type="noConversion"/>
  <dataValidations count="1">
    <dataValidation allowBlank="1" showInputMessage="1" showErrorMessage="1" error="Значение показателя должно быть представлено целым числом!" sqref="H7:AV9"/>
  </dataValidations>
  <printOptions horizontalCentered="1"/>
  <pageMargins left="0.19685039370078741" right="0.19685039370078741" top="0.78740157480314965" bottom="0.78740157480314965" header="0.19685039370078741" footer="0.19685039370078741"/>
  <pageSetup paperSize="9" scale="55" fitToHeight="0" orientation="landscape" verticalDpi="300" r:id="rId1"/>
  <headerFooter alignWithMargins="0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50"/>
  <sheetViews>
    <sheetView topLeftCell="L4" zoomScale="70" zoomScaleNormal="70" workbookViewId="0">
      <selection activeCell="W10" sqref="W10"/>
    </sheetView>
  </sheetViews>
  <sheetFormatPr defaultRowHeight="12.75" x14ac:dyDescent="0.2"/>
  <cols>
    <col min="1" max="1" width="4.42578125" customWidth="1"/>
    <col min="2" max="2" width="25.85546875" customWidth="1"/>
    <col min="3" max="3" width="19.7109375" customWidth="1"/>
    <col min="4" max="4" width="17.28515625" customWidth="1"/>
    <col min="5" max="5" width="16.42578125" customWidth="1"/>
    <col min="6" max="6" width="18.42578125" customWidth="1"/>
    <col min="7" max="7" width="15.42578125" customWidth="1"/>
    <col min="8" max="8" width="14.140625" customWidth="1"/>
    <col min="9" max="9" width="22.42578125" customWidth="1"/>
    <col min="10" max="10" width="17.7109375" customWidth="1"/>
    <col min="11" max="11" width="13.28515625" customWidth="1"/>
    <col min="12" max="12" width="12.140625" customWidth="1"/>
    <col min="13" max="13" width="12.42578125" customWidth="1"/>
    <col min="14" max="14" width="13.7109375" customWidth="1"/>
    <col min="15" max="15" width="12.5703125" customWidth="1"/>
    <col min="16" max="16" width="13.42578125" customWidth="1"/>
    <col min="17" max="17" width="14" customWidth="1"/>
    <col min="18" max="18" width="12.140625" customWidth="1"/>
    <col min="19" max="19" width="12.5703125" customWidth="1"/>
    <col min="20" max="20" width="12.7109375" customWidth="1"/>
    <col min="21" max="21" width="12" customWidth="1"/>
    <col min="22" max="22" width="11.5703125" customWidth="1"/>
    <col min="23" max="23" width="13" customWidth="1"/>
    <col min="24" max="24" width="12.42578125" customWidth="1"/>
    <col min="25" max="25" width="11.5703125" customWidth="1"/>
  </cols>
  <sheetData>
    <row r="1" spans="1:37" ht="32.25" customHeight="1" x14ac:dyDescent="0.25">
      <c r="A1" s="137" t="s">
        <v>174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4" customFormat="1" ht="113.25" customHeight="1" x14ac:dyDescent="0.2">
      <c r="A2" s="135" t="s">
        <v>4</v>
      </c>
      <c r="B2" s="135" t="s">
        <v>46</v>
      </c>
      <c r="C2" s="135" t="s">
        <v>60</v>
      </c>
      <c r="D2" s="135" t="s">
        <v>61</v>
      </c>
      <c r="E2" s="135" t="s">
        <v>62</v>
      </c>
      <c r="F2" s="149" t="s">
        <v>63</v>
      </c>
      <c r="G2" s="140" t="s">
        <v>49</v>
      </c>
      <c r="H2" s="140"/>
      <c r="I2" s="135" t="s">
        <v>64</v>
      </c>
      <c r="J2" s="148" t="s">
        <v>65</v>
      </c>
      <c r="K2" s="142" t="s">
        <v>55</v>
      </c>
      <c r="L2" s="143"/>
      <c r="M2" s="144"/>
      <c r="N2" s="145" t="s">
        <v>17</v>
      </c>
      <c r="O2" s="146"/>
      <c r="P2" s="147"/>
      <c r="Q2" s="145" t="s">
        <v>18</v>
      </c>
      <c r="R2" s="146"/>
      <c r="S2" s="147"/>
      <c r="T2" s="145" t="s">
        <v>50</v>
      </c>
      <c r="U2" s="146"/>
      <c r="V2" s="147"/>
      <c r="W2" s="145" t="s">
        <v>113</v>
      </c>
      <c r="X2" s="146"/>
      <c r="Y2" s="147"/>
    </row>
    <row r="3" spans="1:37" s="3" customFormat="1" ht="76.5" x14ac:dyDescent="0.2">
      <c r="A3" s="136"/>
      <c r="B3" s="139"/>
      <c r="C3" s="139"/>
      <c r="D3" s="136"/>
      <c r="E3" s="136"/>
      <c r="F3" s="141"/>
      <c r="G3" s="103" t="s">
        <v>9</v>
      </c>
      <c r="H3" s="103" t="s">
        <v>31</v>
      </c>
      <c r="I3" s="141"/>
      <c r="J3" s="141"/>
      <c r="K3" s="53" t="s">
        <v>59</v>
      </c>
      <c r="L3" s="53" t="s">
        <v>52</v>
      </c>
      <c r="M3" s="53" t="s">
        <v>53</v>
      </c>
      <c r="N3" s="53" t="s">
        <v>66</v>
      </c>
      <c r="O3" s="53" t="s">
        <v>54</v>
      </c>
      <c r="P3" s="53" t="s">
        <v>67</v>
      </c>
      <c r="Q3" s="53" t="s">
        <v>68</v>
      </c>
      <c r="R3" s="53" t="s">
        <v>52</v>
      </c>
      <c r="S3" s="53" t="s">
        <v>53</v>
      </c>
      <c r="T3" s="53" t="s">
        <v>68</v>
      </c>
      <c r="U3" s="53" t="s">
        <v>52</v>
      </c>
      <c r="V3" s="53" t="s">
        <v>53</v>
      </c>
      <c r="W3" s="53" t="s">
        <v>68</v>
      </c>
      <c r="X3" s="53" t="s">
        <v>52</v>
      </c>
      <c r="Y3" s="53" t="s">
        <v>53</v>
      </c>
    </row>
    <row r="4" spans="1:37" s="3" customFormat="1" ht="63.75" x14ac:dyDescent="0.2">
      <c r="A4" s="54">
        <v>1</v>
      </c>
      <c r="B4" s="55" t="s">
        <v>115</v>
      </c>
      <c r="C4" s="56" t="s">
        <v>117</v>
      </c>
      <c r="D4" s="57">
        <v>1234567890</v>
      </c>
      <c r="E4" s="54" t="s">
        <v>96</v>
      </c>
      <c r="F4" s="58" t="s">
        <v>114</v>
      </c>
      <c r="G4" s="59">
        <v>112</v>
      </c>
      <c r="H4" s="59">
        <v>6.89</v>
      </c>
      <c r="I4" s="60" t="s">
        <v>100</v>
      </c>
      <c r="J4" s="56" t="s">
        <v>116</v>
      </c>
      <c r="K4" s="59">
        <v>0</v>
      </c>
      <c r="L4" s="59">
        <v>34</v>
      </c>
      <c r="M4" s="59">
        <v>654</v>
      </c>
      <c r="N4" s="61">
        <v>34</v>
      </c>
      <c r="O4" s="61">
        <v>35</v>
      </c>
      <c r="P4" s="61">
        <v>36</v>
      </c>
      <c r="Q4" s="59">
        <v>4</v>
      </c>
      <c r="R4" s="59">
        <v>4</v>
      </c>
      <c r="S4" s="59">
        <v>4</v>
      </c>
      <c r="T4" s="59">
        <v>3</v>
      </c>
      <c r="U4" s="59">
        <v>4</v>
      </c>
      <c r="V4" s="59">
        <v>5</v>
      </c>
      <c r="W4" s="59">
        <v>12.122999999999999</v>
      </c>
      <c r="X4" s="59">
        <v>12.353999999999999</v>
      </c>
      <c r="Y4" s="59">
        <v>15.657999999999999</v>
      </c>
    </row>
    <row r="5" spans="1:37" s="3" customFormat="1" ht="63.75" x14ac:dyDescent="0.2">
      <c r="A5" s="54">
        <v>2</v>
      </c>
      <c r="B5" s="55" t="s">
        <v>128</v>
      </c>
      <c r="C5" s="56" t="s">
        <v>123</v>
      </c>
      <c r="D5" s="57">
        <v>123456789044</v>
      </c>
      <c r="E5" s="54" t="s">
        <v>97</v>
      </c>
      <c r="F5" s="58" t="s">
        <v>129</v>
      </c>
      <c r="G5" s="59">
        <v>450</v>
      </c>
      <c r="H5" s="59">
        <v>13.95</v>
      </c>
      <c r="I5" s="60" t="s">
        <v>100</v>
      </c>
      <c r="J5" s="56" t="s">
        <v>130</v>
      </c>
      <c r="K5" s="59">
        <v>0</v>
      </c>
      <c r="L5" s="59">
        <v>34</v>
      </c>
      <c r="M5" s="59">
        <v>654</v>
      </c>
      <c r="N5" s="61">
        <v>21</v>
      </c>
      <c r="O5" s="61">
        <v>22</v>
      </c>
      <c r="P5" s="61">
        <v>23</v>
      </c>
      <c r="Q5" s="59">
        <v>4</v>
      </c>
      <c r="R5" s="59">
        <v>4</v>
      </c>
      <c r="S5" s="59">
        <v>4</v>
      </c>
      <c r="T5" s="59">
        <v>3</v>
      </c>
      <c r="U5" s="59">
        <v>4</v>
      </c>
      <c r="V5" s="59">
        <v>5</v>
      </c>
      <c r="W5" s="59">
        <v>14.569000000000001</v>
      </c>
      <c r="X5" s="59">
        <v>15.896000000000001</v>
      </c>
      <c r="Y5" s="59">
        <v>12.125</v>
      </c>
    </row>
    <row r="6" spans="1:37" s="3" customFormat="1" ht="63.75" x14ac:dyDescent="0.2">
      <c r="A6" s="63"/>
      <c r="B6" s="64" t="s">
        <v>182</v>
      </c>
      <c r="C6" s="64" t="s">
        <v>123</v>
      </c>
      <c r="D6" s="65">
        <v>225200043295</v>
      </c>
      <c r="E6" s="63" t="s">
        <v>99</v>
      </c>
      <c r="F6" s="66" t="s">
        <v>183</v>
      </c>
      <c r="G6" s="67">
        <v>155</v>
      </c>
      <c r="H6" s="67">
        <v>45</v>
      </c>
      <c r="I6" s="62" t="s">
        <v>100</v>
      </c>
      <c r="J6" s="68" t="s">
        <v>184</v>
      </c>
      <c r="K6" s="67">
        <v>0</v>
      </c>
      <c r="L6" s="67">
        <v>98.171999999999997</v>
      </c>
      <c r="M6" s="67"/>
      <c r="N6" s="69">
        <v>0</v>
      </c>
      <c r="O6" s="69">
        <v>0</v>
      </c>
      <c r="P6" s="69"/>
      <c r="Q6" s="67">
        <v>0</v>
      </c>
      <c r="R6" s="67">
        <v>2.68</v>
      </c>
      <c r="S6" s="67"/>
      <c r="T6" s="67">
        <v>0</v>
      </c>
      <c r="U6" s="67">
        <v>76.8</v>
      </c>
      <c r="V6" s="67"/>
      <c r="W6" s="67">
        <v>0</v>
      </c>
      <c r="X6" s="67">
        <v>8225.0300000000007</v>
      </c>
      <c r="Y6" s="67"/>
    </row>
    <row r="7" spans="1:37" s="3" customFormat="1" ht="63.75" x14ac:dyDescent="0.2">
      <c r="A7" s="63"/>
      <c r="B7" s="64" t="s">
        <v>185</v>
      </c>
      <c r="C7" s="64" t="s">
        <v>123</v>
      </c>
      <c r="D7" s="65">
        <v>225200937912</v>
      </c>
      <c r="E7" s="63" t="s">
        <v>97</v>
      </c>
      <c r="F7" s="66" t="s">
        <v>186</v>
      </c>
      <c r="G7" s="67">
        <v>280</v>
      </c>
      <c r="H7" s="67">
        <v>0</v>
      </c>
      <c r="I7" s="62" t="s">
        <v>100</v>
      </c>
      <c r="J7" s="68" t="s">
        <v>187</v>
      </c>
      <c r="K7" s="67">
        <v>0</v>
      </c>
      <c r="L7" s="67">
        <v>0</v>
      </c>
      <c r="M7" s="67"/>
      <c r="N7" s="69">
        <v>0</v>
      </c>
      <c r="O7" s="69">
        <v>0</v>
      </c>
      <c r="P7" s="69"/>
      <c r="Q7" s="67">
        <v>0</v>
      </c>
      <c r="R7" s="67">
        <v>0</v>
      </c>
      <c r="S7" s="67"/>
      <c r="T7" s="67">
        <v>0</v>
      </c>
      <c r="U7" s="67">
        <v>78</v>
      </c>
      <c r="V7" s="67"/>
      <c r="W7" s="67">
        <v>0</v>
      </c>
      <c r="X7" s="67">
        <v>0</v>
      </c>
      <c r="Y7" s="67"/>
    </row>
    <row r="8" spans="1:37" s="3" customFormat="1" ht="63.75" x14ac:dyDescent="0.2">
      <c r="A8" s="63"/>
      <c r="B8" s="64" t="s">
        <v>188</v>
      </c>
      <c r="C8" s="64" t="s">
        <v>189</v>
      </c>
      <c r="D8" s="65">
        <v>2252004279</v>
      </c>
      <c r="E8" s="63" t="s">
        <v>97</v>
      </c>
      <c r="F8" s="66" t="s">
        <v>190</v>
      </c>
      <c r="G8" s="67">
        <v>300</v>
      </c>
      <c r="H8" s="67">
        <v>0</v>
      </c>
      <c r="I8" s="62" t="s">
        <v>100</v>
      </c>
      <c r="J8" s="68" t="s">
        <v>191</v>
      </c>
      <c r="K8" s="67">
        <v>0</v>
      </c>
      <c r="L8" s="67">
        <v>0</v>
      </c>
      <c r="M8" s="67"/>
      <c r="N8" s="69">
        <v>0</v>
      </c>
      <c r="O8" s="69">
        <v>0</v>
      </c>
      <c r="P8" s="69"/>
      <c r="Q8" s="67">
        <v>0</v>
      </c>
      <c r="R8" s="67">
        <v>0</v>
      </c>
      <c r="S8" s="67"/>
      <c r="T8" s="67">
        <v>0</v>
      </c>
      <c r="U8" s="67">
        <v>10</v>
      </c>
      <c r="V8" s="67"/>
      <c r="W8" s="67">
        <v>0</v>
      </c>
      <c r="X8" s="67">
        <v>0</v>
      </c>
      <c r="Y8" s="67"/>
    </row>
    <row r="9" spans="1:37" s="3" customFormat="1" ht="63.75" x14ac:dyDescent="0.2">
      <c r="A9" s="63"/>
      <c r="B9" s="64" t="s">
        <v>192</v>
      </c>
      <c r="C9" s="64" t="s">
        <v>123</v>
      </c>
      <c r="D9" s="65">
        <v>225200131086</v>
      </c>
      <c r="E9" s="63" t="s">
        <v>97</v>
      </c>
      <c r="F9" s="66" t="s">
        <v>193</v>
      </c>
      <c r="G9" s="67">
        <v>120</v>
      </c>
      <c r="H9" s="67">
        <v>0</v>
      </c>
      <c r="I9" s="62" t="s">
        <v>100</v>
      </c>
      <c r="J9" s="68" t="s">
        <v>194</v>
      </c>
      <c r="K9" s="67">
        <v>0</v>
      </c>
      <c r="L9" s="67">
        <v>0</v>
      </c>
      <c r="M9" s="67"/>
      <c r="N9" s="69">
        <v>0</v>
      </c>
      <c r="O9" s="69">
        <v>0</v>
      </c>
      <c r="P9" s="69"/>
      <c r="Q9" s="67">
        <v>0</v>
      </c>
      <c r="R9" s="67">
        <v>0</v>
      </c>
      <c r="S9" s="67"/>
      <c r="T9" s="67">
        <v>0</v>
      </c>
      <c r="U9" s="67">
        <v>106.5</v>
      </c>
      <c r="V9" s="67"/>
      <c r="W9" s="67">
        <v>0</v>
      </c>
      <c r="X9" s="67">
        <v>0</v>
      </c>
      <c r="Y9" s="67"/>
    </row>
    <row r="10" spans="1:37" s="3" customFormat="1" ht="63.75" x14ac:dyDescent="0.2">
      <c r="A10" s="63"/>
      <c r="B10" s="64"/>
      <c r="C10" s="64"/>
      <c r="D10" s="65"/>
      <c r="E10" s="63"/>
      <c r="F10" s="66"/>
      <c r="G10" s="67"/>
      <c r="H10" s="67"/>
      <c r="I10" s="62" t="s">
        <v>100</v>
      </c>
      <c r="J10" s="68"/>
      <c r="K10" s="67"/>
      <c r="L10" s="67"/>
      <c r="M10" s="67"/>
      <c r="N10" s="69"/>
      <c r="O10" s="69"/>
      <c r="P10" s="69"/>
      <c r="Q10" s="67"/>
      <c r="R10" s="67"/>
      <c r="S10" s="67"/>
      <c r="T10" s="67"/>
      <c r="U10" s="67"/>
      <c r="V10" s="67"/>
      <c r="W10" s="67"/>
      <c r="X10" s="67"/>
      <c r="Y10" s="67"/>
    </row>
    <row r="11" spans="1:37" s="3" customFormat="1" ht="63.75" x14ac:dyDescent="0.2">
      <c r="A11" s="63"/>
      <c r="B11" s="64"/>
      <c r="C11" s="64"/>
      <c r="D11" s="65"/>
      <c r="E11" s="63"/>
      <c r="F11" s="66"/>
      <c r="G11" s="67"/>
      <c r="H11" s="67"/>
      <c r="I11" s="62" t="s">
        <v>100</v>
      </c>
      <c r="J11" s="68"/>
      <c r="K11" s="67"/>
      <c r="L11" s="67"/>
      <c r="M11" s="67"/>
      <c r="N11" s="69"/>
      <c r="O11" s="69"/>
      <c r="P11" s="69"/>
      <c r="Q11" s="67"/>
      <c r="R11" s="67"/>
      <c r="S11" s="67"/>
      <c r="T11" s="67"/>
      <c r="U11" s="67"/>
      <c r="V11" s="67"/>
      <c r="W11" s="67"/>
      <c r="X11" s="67"/>
      <c r="Y11" s="67"/>
    </row>
    <row r="12" spans="1:37" s="3" customFormat="1" ht="63.75" x14ac:dyDescent="0.2">
      <c r="A12" s="70"/>
      <c r="B12" s="71"/>
      <c r="C12" s="64"/>
      <c r="D12" s="65"/>
      <c r="E12" s="63"/>
      <c r="F12" s="66"/>
      <c r="G12" s="67"/>
      <c r="H12" s="67"/>
      <c r="I12" s="62" t="s">
        <v>100</v>
      </c>
      <c r="J12" s="68"/>
      <c r="K12" s="67"/>
      <c r="L12" s="67"/>
      <c r="M12" s="67"/>
      <c r="N12" s="69"/>
      <c r="O12" s="69"/>
      <c r="P12" s="69"/>
      <c r="Q12" s="67"/>
      <c r="R12" s="67"/>
      <c r="S12" s="67"/>
      <c r="T12" s="67"/>
      <c r="U12" s="67"/>
      <c r="V12" s="67"/>
      <c r="W12" s="67"/>
      <c r="X12" s="67"/>
      <c r="Y12" s="67"/>
    </row>
    <row r="13" spans="1:37" s="3" customFormat="1" ht="63.75" x14ac:dyDescent="0.2">
      <c r="A13" s="70"/>
      <c r="B13" s="71"/>
      <c r="C13" s="64"/>
      <c r="D13" s="65"/>
      <c r="E13" s="63"/>
      <c r="F13" s="66"/>
      <c r="G13" s="67"/>
      <c r="H13" s="67"/>
      <c r="I13" s="62" t="s">
        <v>100</v>
      </c>
      <c r="J13" s="68"/>
      <c r="K13" s="67"/>
      <c r="L13" s="67"/>
      <c r="M13" s="67"/>
      <c r="N13" s="69"/>
      <c r="O13" s="69"/>
      <c r="P13" s="69"/>
      <c r="Q13" s="67"/>
      <c r="R13" s="67"/>
      <c r="S13" s="67"/>
      <c r="T13" s="67"/>
      <c r="U13" s="67"/>
      <c r="V13" s="67"/>
      <c r="W13" s="67"/>
      <c r="X13" s="67"/>
      <c r="Y13" s="67"/>
    </row>
    <row r="14" spans="1:37" s="3" customFormat="1" ht="63.75" x14ac:dyDescent="0.2">
      <c r="A14" s="70"/>
      <c r="B14" s="71"/>
      <c r="C14" s="64"/>
      <c r="D14" s="65"/>
      <c r="E14" s="63"/>
      <c r="F14" s="66"/>
      <c r="G14" s="67"/>
      <c r="H14" s="67"/>
      <c r="I14" s="62" t="s">
        <v>100</v>
      </c>
      <c r="J14" s="68"/>
      <c r="K14" s="67"/>
      <c r="L14" s="67"/>
      <c r="M14" s="67"/>
      <c r="N14" s="69"/>
      <c r="O14" s="69"/>
      <c r="P14" s="69"/>
      <c r="Q14" s="67"/>
      <c r="R14" s="67"/>
      <c r="S14" s="67"/>
      <c r="T14" s="67"/>
      <c r="U14" s="67"/>
      <c r="V14" s="67"/>
      <c r="W14" s="67"/>
      <c r="X14" s="67"/>
      <c r="Y14" s="67"/>
    </row>
    <row r="15" spans="1:37" s="3" customFormat="1" ht="63.75" x14ac:dyDescent="0.2">
      <c r="A15" s="70"/>
      <c r="B15" s="71"/>
      <c r="C15" s="64"/>
      <c r="D15" s="65"/>
      <c r="E15" s="63"/>
      <c r="F15" s="66"/>
      <c r="G15" s="67"/>
      <c r="H15" s="67"/>
      <c r="I15" s="62" t="s">
        <v>100</v>
      </c>
      <c r="J15" s="68"/>
      <c r="K15" s="67"/>
      <c r="L15" s="67"/>
      <c r="M15" s="67"/>
      <c r="N15" s="69"/>
      <c r="O15" s="69"/>
      <c r="P15" s="69"/>
      <c r="Q15" s="67"/>
      <c r="R15" s="67"/>
      <c r="S15" s="67"/>
      <c r="T15" s="67"/>
      <c r="U15" s="67"/>
      <c r="V15" s="67"/>
      <c r="W15" s="67"/>
      <c r="X15" s="67"/>
      <c r="Y15" s="67"/>
    </row>
    <row r="16" spans="1:37" s="3" customFormat="1" ht="63.75" x14ac:dyDescent="0.2">
      <c r="A16" s="70"/>
      <c r="B16" s="71"/>
      <c r="C16" s="64"/>
      <c r="D16" s="65"/>
      <c r="E16" s="63"/>
      <c r="F16" s="66"/>
      <c r="G16" s="67"/>
      <c r="H16" s="67"/>
      <c r="I16" s="62" t="s">
        <v>100</v>
      </c>
      <c r="J16" s="68"/>
      <c r="K16" s="67"/>
      <c r="L16" s="67"/>
      <c r="M16" s="67"/>
      <c r="N16" s="69"/>
      <c r="O16" s="69"/>
      <c r="P16" s="69"/>
      <c r="Q16" s="67"/>
      <c r="R16" s="67"/>
      <c r="S16" s="67"/>
      <c r="T16" s="67"/>
      <c r="U16" s="67"/>
      <c r="V16" s="67"/>
      <c r="W16" s="67"/>
      <c r="X16" s="67"/>
      <c r="Y16" s="67"/>
    </row>
    <row r="17" spans="1:25" s="3" customFormat="1" ht="63.75" x14ac:dyDescent="0.2">
      <c r="A17" s="70"/>
      <c r="B17" s="71"/>
      <c r="C17" s="64"/>
      <c r="D17" s="65"/>
      <c r="E17" s="63"/>
      <c r="F17" s="66"/>
      <c r="G17" s="67"/>
      <c r="H17" s="67"/>
      <c r="I17" s="62" t="s">
        <v>100</v>
      </c>
      <c r="J17" s="68"/>
      <c r="K17" s="67"/>
      <c r="L17" s="67"/>
      <c r="M17" s="67"/>
      <c r="N17" s="69"/>
      <c r="O17" s="69"/>
      <c r="P17" s="69"/>
      <c r="Q17" s="67"/>
      <c r="R17" s="67"/>
      <c r="S17" s="67"/>
      <c r="T17" s="67"/>
      <c r="U17" s="67"/>
      <c r="V17" s="67"/>
      <c r="W17" s="67"/>
      <c r="X17" s="67"/>
      <c r="Y17" s="67"/>
    </row>
    <row r="18" spans="1:25" s="3" customFormat="1" ht="63.75" x14ac:dyDescent="0.2">
      <c r="A18" s="70"/>
      <c r="B18" s="71"/>
      <c r="C18" s="64"/>
      <c r="D18" s="65"/>
      <c r="E18" s="63"/>
      <c r="F18" s="66"/>
      <c r="G18" s="67"/>
      <c r="H18" s="67"/>
      <c r="I18" s="62" t="s">
        <v>100</v>
      </c>
      <c r="J18" s="68"/>
      <c r="K18" s="67"/>
      <c r="L18" s="67"/>
      <c r="M18" s="67"/>
      <c r="N18" s="69"/>
      <c r="O18" s="69"/>
      <c r="P18" s="69"/>
      <c r="Q18" s="67"/>
      <c r="R18" s="67"/>
      <c r="S18" s="67"/>
      <c r="T18" s="67"/>
      <c r="U18" s="67"/>
      <c r="V18" s="67"/>
      <c r="W18" s="67"/>
      <c r="X18" s="67"/>
      <c r="Y18" s="67"/>
    </row>
    <row r="19" spans="1:25" s="3" customFormat="1" ht="63.75" x14ac:dyDescent="0.2">
      <c r="A19" s="70"/>
      <c r="B19" s="71"/>
      <c r="C19" s="64"/>
      <c r="D19" s="65"/>
      <c r="E19" s="63"/>
      <c r="F19" s="66"/>
      <c r="G19" s="67"/>
      <c r="H19" s="67"/>
      <c r="I19" s="62" t="s">
        <v>100</v>
      </c>
      <c r="J19" s="68"/>
      <c r="K19" s="67"/>
      <c r="L19" s="67"/>
      <c r="M19" s="67"/>
      <c r="N19" s="69"/>
      <c r="O19" s="69"/>
      <c r="P19" s="69"/>
      <c r="Q19" s="67"/>
      <c r="R19" s="67"/>
      <c r="S19" s="67"/>
      <c r="T19" s="67"/>
      <c r="U19" s="67"/>
      <c r="V19" s="67"/>
      <c r="W19" s="67"/>
      <c r="X19" s="67"/>
      <c r="Y19" s="67"/>
    </row>
    <row r="20" spans="1:25" s="3" customFormat="1" ht="63.75" x14ac:dyDescent="0.2">
      <c r="A20" s="70"/>
      <c r="B20" s="71"/>
      <c r="C20" s="64"/>
      <c r="D20" s="65"/>
      <c r="E20" s="63"/>
      <c r="F20" s="66"/>
      <c r="G20" s="67"/>
      <c r="H20" s="67"/>
      <c r="I20" s="62" t="s">
        <v>100</v>
      </c>
      <c r="J20" s="68"/>
      <c r="K20" s="67"/>
      <c r="L20" s="67"/>
      <c r="M20" s="67"/>
      <c r="N20" s="69"/>
      <c r="O20" s="69"/>
      <c r="P20" s="69"/>
      <c r="Q20" s="67"/>
      <c r="R20" s="67"/>
      <c r="S20" s="67"/>
      <c r="T20" s="67"/>
      <c r="U20" s="67"/>
      <c r="V20" s="67"/>
      <c r="W20" s="67"/>
      <c r="X20" s="67"/>
      <c r="Y20" s="67"/>
    </row>
    <row r="21" spans="1:25" s="3" customFormat="1" ht="63.75" x14ac:dyDescent="0.2">
      <c r="A21" s="70"/>
      <c r="B21" s="71"/>
      <c r="C21" s="64"/>
      <c r="D21" s="65"/>
      <c r="E21" s="63"/>
      <c r="F21" s="66"/>
      <c r="G21" s="67"/>
      <c r="H21" s="67"/>
      <c r="I21" s="62" t="s">
        <v>100</v>
      </c>
      <c r="J21" s="68"/>
      <c r="K21" s="67"/>
      <c r="L21" s="67"/>
      <c r="M21" s="67"/>
      <c r="N21" s="69"/>
      <c r="O21" s="69"/>
      <c r="P21" s="69"/>
      <c r="Q21" s="67"/>
      <c r="R21" s="67"/>
      <c r="S21" s="67"/>
      <c r="T21" s="67"/>
      <c r="U21" s="67"/>
      <c r="V21" s="67"/>
      <c r="W21" s="67"/>
      <c r="X21" s="67"/>
      <c r="Y21" s="67"/>
    </row>
    <row r="22" spans="1:25" s="3" customFormat="1" ht="63.75" x14ac:dyDescent="0.2">
      <c r="A22" s="70"/>
      <c r="B22" s="71"/>
      <c r="C22" s="64"/>
      <c r="D22" s="65"/>
      <c r="E22" s="63"/>
      <c r="F22" s="66"/>
      <c r="G22" s="67"/>
      <c r="H22" s="67"/>
      <c r="I22" s="62" t="s">
        <v>100</v>
      </c>
      <c r="J22" s="68"/>
      <c r="K22" s="67"/>
      <c r="L22" s="67"/>
      <c r="M22" s="67"/>
      <c r="N22" s="69"/>
      <c r="O22" s="69"/>
      <c r="P22" s="69"/>
      <c r="Q22" s="67"/>
      <c r="R22" s="67"/>
      <c r="S22" s="67"/>
      <c r="T22" s="67"/>
      <c r="U22" s="67"/>
      <c r="V22" s="67"/>
      <c r="W22" s="67"/>
      <c r="X22" s="67"/>
      <c r="Y22" s="67"/>
    </row>
    <row r="23" spans="1:25" s="3" customFormat="1" ht="63.75" x14ac:dyDescent="0.2">
      <c r="A23" s="70"/>
      <c r="B23" s="71"/>
      <c r="C23" s="64"/>
      <c r="D23" s="65"/>
      <c r="E23" s="63"/>
      <c r="F23" s="66"/>
      <c r="G23" s="67"/>
      <c r="H23" s="67"/>
      <c r="I23" s="62" t="s">
        <v>100</v>
      </c>
      <c r="J23" s="68"/>
      <c r="K23" s="67"/>
      <c r="L23" s="67"/>
      <c r="M23" s="67"/>
      <c r="N23" s="69"/>
      <c r="O23" s="69"/>
      <c r="P23" s="69"/>
      <c r="Q23" s="67"/>
      <c r="R23" s="67"/>
      <c r="S23" s="67"/>
      <c r="T23" s="67"/>
      <c r="U23" s="67"/>
      <c r="V23" s="67"/>
      <c r="W23" s="67"/>
      <c r="X23" s="67"/>
      <c r="Y23" s="67"/>
    </row>
    <row r="24" spans="1:25" s="3" customFormat="1" ht="63.75" x14ac:dyDescent="0.2">
      <c r="A24" s="70"/>
      <c r="B24" s="71"/>
      <c r="C24" s="64"/>
      <c r="D24" s="65"/>
      <c r="E24" s="63"/>
      <c r="F24" s="66"/>
      <c r="G24" s="67"/>
      <c r="H24" s="67"/>
      <c r="I24" s="62" t="s">
        <v>100</v>
      </c>
      <c r="J24" s="68"/>
      <c r="K24" s="67"/>
      <c r="L24" s="67"/>
      <c r="M24" s="67"/>
      <c r="N24" s="69"/>
      <c r="O24" s="69"/>
      <c r="P24" s="69"/>
      <c r="Q24" s="67"/>
      <c r="R24" s="67"/>
      <c r="S24" s="67"/>
      <c r="T24" s="67"/>
      <c r="U24" s="67"/>
      <c r="V24" s="67"/>
      <c r="W24" s="67"/>
      <c r="X24" s="67"/>
      <c r="Y24" s="67"/>
    </row>
    <row r="25" spans="1:25" s="3" customFormat="1" ht="63.75" x14ac:dyDescent="0.2">
      <c r="A25" s="70"/>
      <c r="B25" s="71"/>
      <c r="C25" s="64"/>
      <c r="D25" s="65"/>
      <c r="E25" s="63"/>
      <c r="F25" s="66"/>
      <c r="G25" s="67"/>
      <c r="H25" s="67"/>
      <c r="I25" s="62" t="s">
        <v>100</v>
      </c>
      <c r="J25" s="68"/>
      <c r="K25" s="67"/>
      <c r="L25" s="67"/>
      <c r="M25" s="67"/>
      <c r="N25" s="69"/>
      <c r="O25" s="69"/>
      <c r="P25" s="69"/>
      <c r="Q25" s="67"/>
      <c r="R25" s="67"/>
      <c r="S25" s="67"/>
      <c r="T25" s="67"/>
      <c r="U25" s="67"/>
      <c r="V25" s="67"/>
      <c r="W25" s="67"/>
      <c r="X25" s="67"/>
      <c r="Y25" s="67"/>
    </row>
    <row r="26" spans="1:25" s="3" customFormat="1" ht="63.75" x14ac:dyDescent="0.2">
      <c r="A26" s="70"/>
      <c r="B26" s="71"/>
      <c r="C26" s="64"/>
      <c r="D26" s="65"/>
      <c r="E26" s="63"/>
      <c r="F26" s="66"/>
      <c r="G26" s="67"/>
      <c r="H26" s="67"/>
      <c r="I26" s="62" t="s">
        <v>100</v>
      </c>
      <c r="J26" s="68"/>
      <c r="K26" s="67"/>
      <c r="L26" s="67"/>
      <c r="M26" s="67"/>
      <c r="N26" s="69"/>
      <c r="O26" s="69"/>
      <c r="P26" s="69"/>
      <c r="Q26" s="67"/>
      <c r="R26" s="67"/>
      <c r="S26" s="67"/>
      <c r="T26" s="67"/>
      <c r="U26" s="67"/>
      <c r="V26" s="67"/>
      <c r="W26" s="67"/>
      <c r="X26" s="67"/>
      <c r="Y26" s="67"/>
    </row>
    <row r="27" spans="1:25" s="3" customFormat="1" ht="63.75" x14ac:dyDescent="0.2">
      <c r="A27" s="70"/>
      <c r="B27" s="71"/>
      <c r="C27" s="64"/>
      <c r="D27" s="65"/>
      <c r="E27" s="63"/>
      <c r="F27" s="66"/>
      <c r="G27" s="67"/>
      <c r="H27" s="67"/>
      <c r="I27" s="62" t="s">
        <v>100</v>
      </c>
      <c r="J27" s="68"/>
      <c r="K27" s="67"/>
      <c r="L27" s="67"/>
      <c r="M27" s="67"/>
      <c r="N27" s="69"/>
      <c r="O27" s="69"/>
      <c r="P27" s="69"/>
      <c r="Q27" s="67"/>
      <c r="R27" s="67"/>
      <c r="S27" s="67"/>
      <c r="T27" s="67"/>
      <c r="U27" s="67"/>
      <c r="V27" s="67"/>
      <c r="W27" s="67"/>
      <c r="X27" s="67"/>
      <c r="Y27" s="67"/>
    </row>
    <row r="28" spans="1:25" s="3" customFormat="1" ht="63.75" x14ac:dyDescent="0.2">
      <c r="A28" s="70"/>
      <c r="B28" s="71"/>
      <c r="C28" s="64"/>
      <c r="D28" s="65"/>
      <c r="E28" s="63"/>
      <c r="F28" s="66"/>
      <c r="G28" s="67"/>
      <c r="H28" s="67"/>
      <c r="I28" s="62" t="s">
        <v>100</v>
      </c>
      <c r="J28" s="68"/>
      <c r="K28" s="67"/>
      <c r="L28" s="67"/>
      <c r="M28" s="67"/>
      <c r="N28" s="69"/>
      <c r="O28" s="69"/>
      <c r="P28" s="69"/>
      <c r="Q28" s="67"/>
      <c r="R28" s="67"/>
      <c r="S28" s="67"/>
      <c r="T28" s="67"/>
      <c r="U28" s="67"/>
      <c r="V28" s="67"/>
      <c r="W28" s="67"/>
      <c r="X28" s="67"/>
      <c r="Y28" s="67"/>
    </row>
    <row r="29" spans="1:25" s="3" customFormat="1" ht="63.75" x14ac:dyDescent="0.2">
      <c r="A29" s="70"/>
      <c r="B29" s="71"/>
      <c r="C29" s="64"/>
      <c r="D29" s="65"/>
      <c r="E29" s="63"/>
      <c r="F29" s="66"/>
      <c r="G29" s="67"/>
      <c r="H29" s="67"/>
      <c r="I29" s="62" t="s">
        <v>100</v>
      </c>
      <c r="J29" s="68"/>
      <c r="K29" s="67"/>
      <c r="L29" s="67"/>
      <c r="M29" s="67"/>
      <c r="N29" s="69"/>
      <c r="O29" s="69"/>
      <c r="P29" s="69"/>
      <c r="Q29" s="67"/>
      <c r="R29" s="67"/>
      <c r="S29" s="67"/>
      <c r="T29" s="67"/>
      <c r="U29" s="67"/>
      <c r="V29" s="67"/>
      <c r="W29" s="67"/>
      <c r="X29" s="67"/>
      <c r="Y29" s="67"/>
    </row>
    <row r="30" spans="1:25" s="3" customFormat="1" ht="63.75" x14ac:dyDescent="0.2">
      <c r="A30" s="70"/>
      <c r="B30" s="71"/>
      <c r="C30" s="64"/>
      <c r="D30" s="65"/>
      <c r="E30" s="63"/>
      <c r="F30" s="66"/>
      <c r="G30" s="67"/>
      <c r="H30" s="67"/>
      <c r="I30" s="62" t="s">
        <v>100</v>
      </c>
      <c r="J30" s="68"/>
      <c r="K30" s="67"/>
      <c r="L30" s="67"/>
      <c r="M30" s="67"/>
      <c r="N30" s="69"/>
      <c r="O30" s="69"/>
      <c r="P30" s="69"/>
      <c r="Q30" s="67"/>
      <c r="R30" s="67"/>
      <c r="S30" s="67"/>
      <c r="T30" s="67"/>
      <c r="U30" s="67"/>
      <c r="V30" s="67"/>
      <c r="W30" s="67"/>
      <c r="X30" s="67"/>
      <c r="Y30" s="67"/>
    </row>
    <row r="31" spans="1:25" s="3" customFormat="1" ht="63.75" x14ac:dyDescent="0.2">
      <c r="A31" s="70"/>
      <c r="B31" s="71"/>
      <c r="C31" s="64"/>
      <c r="D31" s="65"/>
      <c r="E31" s="63"/>
      <c r="F31" s="66"/>
      <c r="G31" s="67"/>
      <c r="H31" s="67"/>
      <c r="I31" s="62" t="s">
        <v>100</v>
      </c>
      <c r="J31" s="68"/>
      <c r="K31" s="67"/>
      <c r="L31" s="67"/>
      <c r="M31" s="67"/>
      <c r="N31" s="69"/>
      <c r="O31" s="69"/>
      <c r="P31" s="69"/>
      <c r="Q31" s="67"/>
      <c r="R31" s="67"/>
      <c r="S31" s="67"/>
      <c r="T31" s="67"/>
      <c r="U31" s="67"/>
      <c r="V31" s="67"/>
      <c r="W31" s="67"/>
      <c r="X31" s="67"/>
      <c r="Y31" s="67"/>
    </row>
    <row r="32" spans="1:25" s="3" customFormat="1" ht="63.75" x14ac:dyDescent="0.2">
      <c r="A32" s="70"/>
      <c r="B32" s="71"/>
      <c r="C32" s="64"/>
      <c r="D32" s="65"/>
      <c r="E32" s="63"/>
      <c r="F32" s="66"/>
      <c r="G32" s="67"/>
      <c r="H32" s="67"/>
      <c r="I32" s="62" t="s">
        <v>100</v>
      </c>
      <c r="J32" s="68"/>
      <c r="K32" s="67"/>
      <c r="L32" s="67"/>
      <c r="M32" s="67"/>
      <c r="N32" s="69"/>
      <c r="O32" s="69"/>
      <c r="P32" s="69"/>
      <c r="Q32" s="67"/>
      <c r="R32" s="67"/>
      <c r="S32" s="67"/>
      <c r="T32" s="67"/>
      <c r="U32" s="67"/>
      <c r="V32" s="67"/>
      <c r="W32" s="67"/>
      <c r="X32" s="67"/>
      <c r="Y32" s="67"/>
    </row>
    <row r="33" spans="1:25" s="3" customFormat="1" ht="63.75" x14ac:dyDescent="0.2">
      <c r="A33" s="70"/>
      <c r="B33" s="71"/>
      <c r="C33" s="64"/>
      <c r="D33" s="65"/>
      <c r="E33" s="63"/>
      <c r="F33" s="66"/>
      <c r="G33" s="67"/>
      <c r="H33" s="67"/>
      <c r="I33" s="62" t="s">
        <v>100</v>
      </c>
      <c r="J33" s="68"/>
      <c r="K33" s="67"/>
      <c r="L33" s="67"/>
      <c r="M33" s="67"/>
      <c r="N33" s="69"/>
      <c r="O33" s="69"/>
      <c r="P33" s="69"/>
      <c r="Q33" s="67"/>
      <c r="R33" s="67"/>
      <c r="S33" s="67"/>
      <c r="T33" s="67"/>
      <c r="U33" s="67"/>
      <c r="V33" s="67"/>
      <c r="W33" s="67"/>
      <c r="X33" s="67"/>
      <c r="Y33" s="67"/>
    </row>
    <row r="34" spans="1:25" s="3" customFormat="1" ht="63.75" x14ac:dyDescent="0.2">
      <c r="A34" s="70"/>
      <c r="B34" s="71"/>
      <c r="C34" s="64"/>
      <c r="D34" s="65"/>
      <c r="E34" s="63"/>
      <c r="F34" s="66"/>
      <c r="G34" s="67"/>
      <c r="H34" s="67"/>
      <c r="I34" s="62" t="s">
        <v>100</v>
      </c>
      <c r="J34" s="68"/>
      <c r="K34" s="67"/>
      <c r="L34" s="67"/>
      <c r="M34" s="67"/>
      <c r="N34" s="69"/>
      <c r="O34" s="69"/>
      <c r="P34" s="69"/>
      <c r="Q34" s="67"/>
      <c r="R34" s="67"/>
      <c r="S34" s="67"/>
      <c r="T34" s="67"/>
      <c r="U34" s="67"/>
      <c r="V34" s="67"/>
      <c r="W34" s="67"/>
      <c r="X34" s="67"/>
      <c r="Y34" s="67"/>
    </row>
    <row r="35" spans="1:25" s="3" customFormat="1" ht="63.75" x14ac:dyDescent="0.2">
      <c r="A35" s="70"/>
      <c r="B35" s="71"/>
      <c r="C35" s="64"/>
      <c r="D35" s="65"/>
      <c r="E35" s="63"/>
      <c r="F35" s="66"/>
      <c r="G35" s="67"/>
      <c r="H35" s="67"/>
      <c r="I35" s="62" t="s">
        <v>100</v>
      </c>
      <c r="J35" s="68"/>
      <c r="K35" s="67"/>
      <c r="L35" s="67"/>
      <c r="M35" s="67"/>
      <c r="N35" s="69"/>
      <c r="O35" s="69"/>
      <c r="P35" s="69"/>
      <c r="Q35" s="67"/>
      <c r="R35" s="67"/>
      <c r="S35" s="67"/>
      <c r="T35" s="67"/>
      <c r="U35" s="67"/>
      <c r="V35" s="67"/>
      <c r="W35" s="67"/>
      <c r="X35" s="67"/>
      <c r="Y35" s="67"/>
    </row>
    <row r="36" spans="1:25" s="3" customFormat="1" ht="63.75" x14ac:dyDescent="0.2">
      <c r="A36" s="70"/>
      <c r="B36" s="71"/>
      <c r="C36" s="64"/>
      <c r="D36" s="65"/>
      <c r="E36" s="63"/>
      <c r="F36" s="66"/>
      <c r="G36" s="67"/>
      <c r="H36" s="67"/>
      <c r="I36" s="62" t="s">
        <v>100</v>
      </c>
      <c r="J36" s="68"/>
      <c r="K36" s="67"/>
      <c r="L36" s="67"/>
      <c r="M36" s="67"/>
      <c r="N36" s="69"/>
      <c r="O36" s="69"/>
      <c r="P36" s="69"/>
      <c r="Q36" s="67"/>
      <c r="R36" s="67"/>
      <c r="S36" s="67"/>
      <c r="T36" s="67"/>
      <c r="U36" s="67"/>
      <c r="V36" s="67"/>
      <c r="W36" s="67"/>
      <c r="X36" s="67"/>
      <c r="Y36" s="67"/>
    </row>
    <row r="40" spans="1:25" ht="26.25" x14ac:dyDescent="0.4">
      <c r="A40" s="5"/>
      <c r="B40" s="5"/>
      <c r="C40" s="5"/>
      <c r="D40" s="5"/>
      <c r="E40" s="6"/>
      <c r="F40" s="6"/>
      <c r="G40" s="6"/>
    </row>
    <row r="41" spans="1:25" ht="26.25" x14ac:dyDescent="0.4">
      <c r="A41" s="5"/>
      <c r="B41" s="5"/>
      <c r="C41" s="5"/>
      <c r="D41" s="5"/>
      <c r="E41" s="6"/>
      <c r="F41" s="6"/>
      <c r="G41" s="6"/>
    </row>
    <row r="42" spans="1:25" ht="26.25" x14ac:dyDescent="0.4">
      <c r="A42" s="5"/>
      <c r="B42" s="5"/>
      <c r="C42" s="5"/>
      <c r="D42" s="5"/>
      <c r="E42" s="6"/>
      <c r="F42" s="6"/>
      <c r="G42" s="6"/>
    </row>
    <row r="43" spans="1:25" ht="26.25" x14ac:dyDescent="0.4">
      <c r="A43" s="5"/>
      <c r="B43" s="5"/>
      <c r="C43" s="5"/>
      <c r="D43" s="5"/>
      <c r="E43" s="6"/>
      <c r="F43" s="6"/>
      <c r="G43" s="6"/>
    </row>
    <row r="44" spans="1:25" ht="26.25" x14ac:dyDescent="0.4">
      <c r="A44" s="5"/>
      <c r="B44" s="5"/>
      <c r="C44" s="5"/>
      <c r="D44" s="5"/>
      <c r="E44" s="6"/>
      <c r="F44" s="7"/>
      <c r="G44" s="6"/>
    </row>
    <row r="45" spans="1:25" ht="26.25" x14ac:dyDescent="0.4">
      <c r="A45" s="5"/>
      <c r="B45" s="5"/>
      <c r="C45" s="5"/>
      <c r="D45" s="5"/>
      <c r="E45" s="6"/>
      <c r="F45" s="6"/>
      <c r="G45" s="6"/>
    </row>
    <row r="46" spans="1:25" ht="26.25" x14ac:dyDescent="0.4">
      <c r="A46" s="5"/>
      <c r="B46" s="5"/>
      <c r="C46" s="5"/>
      <c r="D46" s="5"/>
      <c r="E46" s="6"/>
      <c r="F46" s="6"/>
      <c r="G46" s="6"/>
    </row>
    <row r="47" spans="1:25" ht="26.25" x14ac:dyDescent="0.4">
      <c r="A47" s="5"/>
      <c r="B47" s="5"/>
      <c r="C47" s="5"/>
      <c r="D47" s="5"/>
      <c r="E47" s="6"/>
      <c r="F47" s="6"/>
      <c r="G47" s="6"/>
    </row>
    <row r="48" spans="1:25" ht="26.25" x14ac:dyDescent="0.4">
      <c r="A48" s="5"/>
      <c r="B48" s="5"/>
      <c r="C48" s="5"/>
      <c r="D48" s="5"/>
      <c r="E48" s="6"/>
      <c r="F48" s="6"/>
      <c r="G48" s="6"/>
    </row>
    <row r="49" spans="1:7" ht="26.25" x14ac:dyDescent="0.4">
      <c r="A49" s="5"/>
      <c r="B49" s="5"/>
      <c r="C49" s="5"/>
      <c r="D49" s="5"/>
      <c r="E49" s="6"/>
      <c r="F49" s="6"/>
      <c r="G49" s="6"/>
    </row>
    <row r="50" spans="1:7" ht="26.25" x14ac:dyDescent="0.4">
      <c r="A50" s="5"/>
      <c r="B50" s="5"/>
      <c r="C50" s="5"/>
      <c r="D50" s="5"/>
      <c r="E50" s="6"/>
      <c r="F50" s="6"/>
      <c r="G50" s="6"/>
    </row>
  </sheetData>
  <sheetProtection password="CF66" sheet="1" objects="1" scenarios="1"/>
  <dataConsolidate/>
  <mergeCells count="15">
    <mergeCell ref="E2:E3"/>
    <mergeCell ref="A1:Y1"/>
    <mergeCell ref="B2:B3"/>
    <mergeCell ref="C2:C3"/>
    <mergeCell ref="G2:H2"/>
    <mergeCell ref="I2:I3"/>
    <mergeCell ref="K2:M2"/>
    <mergeCell ref="A2:A3"/>
    <mergeCell ref="W2:Y2"/>
    <mergeCell ref="D2:D3"/>
    <mergeCell ref="N2:P2"/>
    <mergeCell ref="Q2:S2"/>
    <mergeCell ref="T2:V2"/>
    <mergeCell ref="J2:J3"/>
    <mergeCell ref="F2:F3"/>
  </mergeCells>
  <dataValidations count="12">
    <dataValidation type="whole" operator="lessThanOrEqual" allowBlank="1" showInputMessage="1" showErrorMessage="1" error="Среднесписочная численность работников СМСП не может превышать 250 человек!" sqref="N4:P36">
      <formula1>250</formula1>
    </dataValidation>
    <dataValidation type="decimal" operator="lessThan" allowBlank="1" showInputMessage="1" showErrorMessage="1" promptTitle="Внимание!" prompt="Показатель указывается в тыс. руб." sqref="W4:Y36">
      <formula1>100000</formula1>
    </dataValidation>
    <dataValidation type="textLength" allowBlank="1" showInputMessage="1" showErrorMessage="1" error="ИНН должен содержать 10 цифр (для юридических лиц), 12 цифр (для индивидуальных предпринимателей) " promptTitle="Внимание!" prompt="ИНН  должен содержать 10 цифр (для юридических лиц), 12 цифр (для индивидуальных предпринимателей)!" sqref="D4">
      <formula1>10</formula1>
      <formula2>12</formula2>
    </dataValidation>
    <dataValidation type="textLength" allowBlank="1" showInputMessage="1" showErrorMessage="1" error="ИНН должен содержать 10 символов (для юридических лиц), 12 символов (для индивидуальных предпринимателей) " promptTitle="Внимание!" prompt="ИНН должен содержать 10 цифр (для юридических лиц), 12 цифр (для индивидуальных предпринимателей)!" sqref="D5">
      <formula1>10</formula1>
      <formula2>12</formula2>
    </dataValidation>
    <dataValidation type="textLength" allowBlank="1" showInputMessage="1" showErrorMessage="1" error="ИНН должен содержать 10 цифр (для юридических лиц), 12 цифр (для индивидуальных предпринимателей) " promptTitle="Внимание!" prompt="ИНН должен содержать 10 цифр (для юридических лиц), 12 цифр (для индивидуальных предпринимателей)!" sqref="D6:D36">
      <formula1>10</formula1>
      <formula2>12</formula2>
    </dataValidation>
    <dataValidation allowBlank="1" showInputMessage="1" showErrorMessage="1" error="Указывается наименование проекта, на реализацию которого направляются финансовые средства." promptTitle="Внимание!" prompt="Указывается наименование проекта, на реализацию которого направляются финансовые средства." sqref="J4:J36"/>
    <dataValidation type="textLength" allowBlank="1" showInputMessage="1" showErrorMessage="1" error="Основной вид экономической деятельности СМСП по ОКВЭД  указывается формате ХХ.ХХ или  ХХ.Х!" promptTitle="Внимание!" prompt="Пример заполнения ОКВЭД: 15.1 либо 15.11" sqref="F4:F36">
      <formula1>4</formula1>
      <formula2>5</formula2>
    </dataValidation>
    <dataValidation type="decimal" allowBlank="1" showInputMessage="1" showErrorMessage="1" sqref="H4:H5">
      <formula1>5.85</formula1>
      <formula2>200</formula2>
    </dataValidation>
    <dataValidation type="decimal" allowBlank="1" showInputMessage="1" showErrorMessage="1" sqref="G4:G5">
      <formula1>111.15</formula1>
      <formula2>3800</formula2>
    </dataValidation>
    <dataValidation allowBlank="1" showInputMessage="1" showErrorMessage="1" error="Показатель указывается в тыс. руб." promptTitle="Внимание!" prompt="Показатель указывается в тыс. руб." sqref="Q4:V36 K4:M36"/>
    <dataValidation type="decimal" allowBlank="1" showInputMessage="1" showErrorMessage="1" promptTitle="Внимание!" prompt="Показатель указывается в тыс. руб." sqref="G6:G36">
      <formula1>0</formula1>
      <formula2>3000</formula2>
    </dataValidation>
    <dataValidation type="decimal" allowBlank="1" showInputMessage="1" showErrorMessage="1" promptTitle="Внимание!" prompt="Показатель указывается в тыс. руб. " sqref="H6:H36">
      <formula1>0</formula1>
      <formula2>200</formula2>
    </dataValidation>
  </dataValidations>
  <pageMargins left="0.25" right="0.25" top="0.75" bottom="0.75" header="0.3" footer="0.3"/>
  <pageSetup paperSize="9" scale="3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Систему налогообложения необходимо выбрать из раскрывающегося списка!" promptTitle="Внимание!" prompt="Систему налогообложения необходимо выбрать из раскрывающегося списка!">
          <x14:formula1>
            <xm:f>Данные!$C$1:$C$6</xm:f>
          </x14:formula1>
          <xm:sqref>E4:E36</xm:sqref>
        </x14:dataValidation>
        <x14:dataValidation type="list" allowBlank="1" showInputMessage="1" showErrorMessage="1" error="Организационно-правовую форму необходимо выбрать из раскрывающегося списка!" promptTitle="Внимание!" prompt="Организационно-правовую форму необходимо выбрать из раскрывающегося списка!">
          <x14:formula1>
            <xm:f>Данные!$A$1:$A$8</xm:f>
          </x14:formula1>
          <xm:sqref>C4:C36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71"/>
  <sheetViews>
    <sheetView topLeftCell="B5" workbookViewId="0">
      <selection activeCell="D5" sqref="D5"/>
    </sheetView>
  </sheetViews>
  <sheetFormatPr defaultRowHeight="12.75" x14ac:dyDescent="0.2"/>
  <cols>
    <col min="1" max="1" width="13.85546875" bestFit="1" customWidth="1"/>
    <col min="2" max="2" width="10.42578125" customWidth="1"/>
    <col min="3" max="3" width="11" customWidth="1"/>
    <col min="4" max="4" width="16.7109375" customWidth="1"/>
    <col min="5" max="5" width="18.85546875" customWidth="1"/>
    <col min="6" max="6" width="17" customWidth="1"/>
    <col min="7" max="7" width="16.7109375" customWidth="1"/>
    <col min="8" max="8" width="16.42578125" customWidth="1"/>
    <col min="9" max="9" width="15.28515625" bestFit="1" customWidth="1"/>
    <col min="10" max="10" width="12.42578125" bestFit="1" customWidth="1"/>
    <col min="11" max="11" width="20" bestFit="1" customWidth="1"/>
    <col min="12" max="12" width="21" customWidth="1"/>
    <col min="13" max="13" width="13" customWidth="1"/>
    <col min="14" max="14" width="13.28515625" customWidth="1"/>
    <col min="15" max="15" width="12.85546875" customWidth="1"/>
    <col min="16" max="16" width="10.85546875" customWidth="1"/>
    <col min="17" max="17" width="11.28515625" customWidth="1"/>
    <col min="18" max="18" width="14.5703125" customWidth="1"/>
  </cols>
  <sheetData>
    <row r="1" spans="1:18" ht="28.5" customHeight="1" thickBot="1" x14ac:dyDescent="0.25">
      <c r="A1" s="150" t="s">
        <v>175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77.25" thickBot="1" x14ac:dyDescent="0.25">
      <c r="A2" s="72" t="s">
        <v>74</v>
      </c>
      <c r="B2" s="72" t="s">
        <v>75</v>
      </c>
      <c r="C2" s="72" t="s">
        <v>166</v>
      </c>
      <c r="D2" s="72" t="s">
        <v>167</v>
      </c>
      <c r="E2" s="72" t="s">
        <v>76</v>
      </c>
      <c r="F2" s="72" t="s">
        <v>77</v>
      </c>
      <c r="G2" s="72" t="s">
        <v>78</v>
      </c>
      <c r="H2" s="72" t="s">
        <v>79</v>
      </c>
      <c r="I2" s="73" t="s">
        <v>80</v>
      </c>
      <c r="J2" s="72" t="s">
        <v>81</v>
      </c>
      <c r="K2" s="72" t="s">
        <v>168</v>
      </c>
      <c r="L2" s="72" t="s">
        <v>169</v>
      </c>
      <c r="M2" s="72" t="s">
        <v>170</v>
      </c>
      <c r="N2" s="72" t="s">
        <v>126</v>
      </c>
      <c r="O2" s="72" t="s">
        <v>125</v>
      </c>
      <c r="P2" s="72" t="s">
        <v>127</v>
      </c>
      <c r="Q2" s="72" t="s">
        <v>82</v>
      </c>
      <c r="R2" s="74" t="s">
        <v>83</v>
      </c>
    </row>
    <row r="3" spans="1:18" ht="79.5" customHeight="1" x14ac:dyDescent="0.2">
      <c r="A3" s="75" t="s">
        <v>94</v>
      </c>
      <c r="B3" s="75">
        <v>1</v>
      </c>
      <c r="C3" s="76">
        <v>42358</v>
      </c>
      <c r="D3" s="77" t="s">
        <v>173</v>
      </c>
      <c r="E3" s="75" t="s">
        <v>103</v>
      </c>
      <c r="F3" s="75" t="s">
        <v>115</v>
      </c>
      <c r="G3" s="75" t="s">
        <v>115</v>
      </c>
      <c r="H3" s="75" t="s">
        <v>171</v>
      </c>
      <c r="I3" s="78">
        <v>1234567890123</v>
      </c>
      <c r="J3" s="78">
        <v>1234567890</v>
      </c>
      <c r="K3" s="79" t="s">
        <v>124</v>
      </c>
      <c r="L3" s="75" t="s">
        <v>109</v>
      </c>
      <c r="M3" s="80">
        <v>200000</v>
      </c>
      <c r="N3" s="81">
        <f>C3</f>
        <v>42358</v>
      </c>
      <c r="O3" s="82">
        <v>42369</v>
      </c>
      <c r="P3" s="81">
        <f>Q3</f>
        <v>42368</v>
      </c>
      <c r="Q3" s="82">
        <v>42368</v>
      </c>
      <c r="R3" s="83"/>
    </row>
    <row r="4" spans="1:18" ht="70.5" customHeight="1" x14ac:dyDescent="0.2">
      <c r="A4" s="84" t="s">
        <v>94</v>
      </c>
      <c r="B4" s="85">
        <v>2</v>
      </c>
      <c r="C4" s="86">
        <v>42358</v>
      </c>
      <c r="D4" s="85" t="s">
        <v>173</v>
      </c>
      <c r="E4" s="84" t="s">
        <v>103</v>
      </c>
      <c r="F4" s="85" t="s">
        <v>128</v>
      </c>
      <c r="G4" s="85" t="s">
        <v>128</v>
      </c>
      <c r="H4" s="84" t="s">
        <v>172</v>
      </c>
      <c r="I4" s="87">
        <v>123456789012345</v>
      </c>
      <c r="J4" s="87">
        <v>123456789999</v>
      </c>
      <c r="K4" s="88" t="s">
        <v>124</v>
      </c>
      <c r="L4" s="84" t="s">
        <v>110</v>
      </c>
      <c r="M4" s="89">
        <v>345671</v>
      </c>
      <c r="N4" s="90">
        <f>C4</f>
        <v>42358</v>
      </c>
      <c r="O4" s="91">
        <v>42369</v>
      </c>
      <c r="P4" s="90">
        <f>Q4</f>
        <v>42369</v>
      </c>
      <c r="Q4" s="91">
        <v>42369</v>
      </c>
      <c r="R4" s="92"/>
    </row>
    <row r="5" spans="1:18" ht="89.25" x14ac:dyDescent="0.2">
      <c r="A5" s="84" t="s">
        <v>94</v>
      </c>
      <c r="B5" s="93">
        <v>1</v>
      </c>
      <c r="C5" s="94">
        <v>42356</v>
      </c>
      <c r="D5" s="93" t="s">
        <v>197</v>
      </c>
      <c r="E5" s="95" t="s">
        <v>195</v>
      </c>
      <c r="F5" s="93" t="s">
        <v>182</v>
      </c>
      <c r="G5" s="93" t="s">
        <v>182</v>
      </c>
      <c r="H5" s="93" t="s">
        <v>196</v>
      </c>
      <c r="I5" s="96">
        <v>314220732900036</v>
      </c>
      <c r="J5" s="96">
        <v>225200043295</v>
      </c>
      <c r="K5" s="88" t="s">
        <v>124</v>
      </c>
      <c r="L5" s="95" t="s">
        <v>109</v>
      </c>
      <c r="M5" s="97">
        <v>300000</v>
      </c>
      <c r="N5" s="98">
        <f t="shared" ref="N5:N68" si="0">C5</f>
        <v>42356</v>
      </c>
      <c r="O5" s="91">
        <v>42369</v>
      </c>
      <c r="P5" s="98">
        <f>Q5</f>
        <v>42362</v>
      </c>
      <c r="Q5" s="99">
        <v>42362</v>
      </c>
      <c r="R5" s="100"/>
    </row>
    <row r="6" spans="1:18" ht="89.25" x14ac:dyDescent="0.2">
      <c r="A6" s="84" t="s">
        <v>94</v>
      </c>
      <c r="B6" s="93">
        <v>2</v>
      </c>
      <c r="C6" s="94">
        <v>42361</v>
      </c>
      <c r="D6" s="93" t="s">
        <v>199</v>
      </c>
      <c r="E6" s="95" t="s">
        <v>195</v>
      </c>
      <c r="F6" s="93" t="s">
        <v>185</v>
      </c>
      <c r="G6" s="93" t="s">
        <v>185</v>
      </c>
      <c r="H6" s="93" t="s">
        <v>198</v>
      </c>
      <c r="I6" s="96">
        <v>315220700001308</v>
      </c>
      <c r="J6" s="96">
        <v>225200937912</v>
      </c>
      <c r="K6" s="88" t="s">
        <v>124</v>
      </c>
      <c r="L6" s="95" t="s">
        <v>109</v>
      </c>
      <c r="M6" s="97">
        <v>280000</v>
      </c>
      <c r="N6" s="98">
        <f t="shared" si="0"/>
        <v>42361</v>
      </c>
      <c r="O6" s="91">
        <v>42369</v>
      </c>
      <c r="P6" s="98">
        <f t="shared" ref="P6:P68" si="1">Q6</f>
        <v>42362</v>
      </c>
      <c r="Q6" s="99">
        <v>42362</v>
      </c>
      <c r="R6" s="100"/>
    </row>
    <row r="7" spans="1:18" ht="76.5" x14ac:dyDescent="0.2">
      <c r="A7" s="84" t="s">
        <v>94</v>
      </c>
      <c r="B7" s="93">
        <v>3</v>
      </c>
      <c r="C7" s="94">
        <v>42361</v>
      </c>
      <c r="D7" s="93" t="s">
        <v>199</v>
      </c>
      <c r="E7" s="95" t="s">
        <v>195</v>
      </c>
      <c r="F7" s="93" t="s">
        <v>200</v>
      </c>
      <c r="G7" s="93" t="s">
        <v>200</v>
      </c>
      <c r="H7" s="93" t="s">
        <v>201</v>
      </c>
      <c r="I7" s="96">
        <v>1152207000219</v>
      </c>
      <c r="J7" s="96">
        <v>2252004279</v>
      </c>
      <c r="K7" s="88" t="s">
        <v>124</v>
      </c>
      <c r="L7" s="95" t="s">
        <v>109</v>
      </c>
      <c r="M7" s="97">
        <v>300000</v>
      </c>
      <c r="N7" s="98">
        <f t="shared" si="0"/>
        <v>42361</v>
      </c>
      <c r="O7" s="91">
        <v>42369</v>
      </c>
      <c r="P7" s="98">
        <f t="shared" si="1"/>
        <v>42362</v>
      </c>
      <c r="Q7" s="99">
        <v>42362</v>
      </c>
      <c r="R7" s="100"/>
    </row>
    <row r="8" spans="1:18" ht="76.5" x14ac:dyDescent="0.2">
      <c r="A8" s="84" t="s">
        <v>94</v>
      </c>
      <c r="B8" s="93">
        <v>4</v>
      </c>
      <c r="C8" s="94">
        <v>42361</v>
      </c>
      <c r="D8" s="93" t="s">
        <v>199</v>
      </c>
      <c r="E8" s="95" t="s">
        <v>195</v>
      </c>
      <c r="F8" s="93" t="s">
        <v>192</v>
      </c>
      <c r="G8" s="93" t="s">
        <v>192</v>
      </c>
      <c r="H8" s="93" t="s">
        <v>202</v>
      </c>
      <c r="I8" s="96">
        <v>314220736700111</v>
      </c>
      <c r="J8" s="96">
        <v>225200131086</v>
      </c>
      <c r="K8" s="88" t="s">
        <v>124</v>
      </c>
      <c r="L8" s="95" t="s">
        <v>109</v>
      </c>
      <c r="M8" s="97">
        <v>120000</v>
      </c>
      <c r="N8" s="98">
        <f t="shared" si="0"/>
        <v>42361</v>
      </c>
      <c r="O8" s="91">
        <v>42369</v>
      </c>
      <c r="P8" s="98">
        <f t="shared" si="1"/>
        <v>42362</v>
      </c>
      <c r="Q8" s="99">
        <v>42362</v>
      </c>
      <c r="R8" s="100"/>
    </row>
    <row r="9" spans="1:18" x14ac:dyDescent="0.2">
      <c r="A9" s="84" t="s">
        <v>94</v>
      </c>
      <c r="B9" s="93"/>
      <c r="C9" s="94"/>
      <c r="D9" s="93"/>
      <c r="E9" s="95"/>
      <c r="F9" s="93"/>
      <c r="G9" s="93"/>
      <c r="H9" s="93"/>
      <c r="I9" s="96"/>
      <c r="J9" s="96"/>
      <c r="K9" s="88" t="s">
        <v>124</v>
      </c>
      <c r="L9" s="95"/>
      <c r="M9" s="97"/>
      <c r="N9" s="98">
        <f t="shared" si="0"/>
        <v>0</v>
      </c>
      <c r="O9" s="91">
        <v>42369</v>
      </c>
      <c r="P9" s="98">
        <f t="shared" si="1"/>
        <v>0</v>
      </c>
      <c r="Q9" s="99"/>
      <c r="R9" s="100"/>
    </row>
    <row r="10" spans="1:18" x14ac:dyDescent="0.2">
      <c r="A10" s="84" t="s">
        <v>94</v>
      </c>
      <c r="B10" s="93"/>
      <c r="C10" s="94"/>
      <c r="D10" s="93"/>
      <c r="E10" s="95"/>
      <c r="F10" s="93"/>
      <c r="G10" s="93"/>
      <c r="H10" s="93"/>
      <c r="I10" s="96"/>
      <c r="J10" s="96"/>
      <c r="K10" s="88" t="s">
        <v>124</v>
      </c>
      <c r="L10" s="95"/>
      <c r="M10" s="97"/>
      <c r="N10" s="98">
        <f t="shared" si="0"/>
        <v>0</v>
      </c>
      <c r="O10" s="91">
        <v>42369</v>
      </c>
      <c r="P10" s="98">
        <f t="shared" si="1"/>
        <v>0</v>
      </c>
      <c r="Q10" s="99"/>
      <c r="R10" s="100"/>
    </row>
    <row r="11" spans="1:18" x14ac:dyDescent="0.2">
      <c r="A11" s="84" t="s">
        <v>94</v>
      </c>
      <c r="B11" s="93"/>
      <c r="C11" s="94"/>
      <c r="D11" s="93"/>
      <c r="E11" s="95"/>
      <c r="F11" s="93"/>
      <c r="G11" s="93"/>
      <c r="H11" s="93"/>
      <c r="I11" s="96"/>
      <c r="J11" s="96"/>
      <c r="K11" s="88" t="s">
        <v>124</v>
      </c>
      <c r="L11" s="95"/>
      <c r="M11" s="97"/>
      <c r="N11" s="98">
        <f t="shared" si="0"/>
        <v>0</v>
      </c>
      <c r="O11" s="91">
        <v>42369</v>
      </c>
      <c r="P11" s="98">
        <f t="shared" si="1"/>
        <v>0</v>
      </c>
      <c r="Q11" s="99"/>
      <c r="R11" s="100"/>
    </row>
    <row r="12" spans="1:18" x14ac:dyDescent="0.2">
      <c r="A12" s="84" t="s">
        <v>94</v>
      </c>
      <c r="B12" s="93"/>
      <c r="C12" s="94"/>
      <c r="D12" s="93"/>
      <c r="E12" s="95"/>
      <c r="F12" s="93"/>
      <c r="G12" s="93"/>
      <c r="H12" s="93"/>
      <c r="I12" s="96"/>
      <c r="J12" s="96"/>
      <c r="K12" s="88" t="s">
        <v>124</v>
      </c>
      <c r="L12" s="95"/>
      <c r="M12" s="97"/>
      <c r="N12" s="98">
        <f t="shared" si="0"/>
        <v>0</v>
      </c>
      <c r="O12" s="91">
        <v>42369</v>
      </c>
      <c r="P12" s="98">
        <f t="shared" si="1"/>
        <v>0</v>
      </c>
      <c r="Q12" s="99"/>
      <c r="R12" s="100"/>
    </row>
    <row r="13" spans="1:18" x14ac:dyDescent="0.2">
      <c r="A13" s="84" t="s">
        <v>94</v>
      </c>
      <c r="B13" s="93"/>
      <c r="C13" s="94"/>
      <c r="D13" s="93"/>
      <c r="E13" s="95"/>
      <c r="F13" s="93"/>
      <c r="G13" s="93"/>
      <c r="H13" s="93"/>
      <c r="I13" s="96"/>
      <c r="J13" s="96"/>
      <c r="K13" s="88" t="s">
        <v>124</v>
      </c>
      <c r="L13" s="95"/>
      <c r="M13" s="97"/>
      <c r="N13" s="98">
        <f t="shared" si="0"/>
        <v>0</v>
      </c>
      <c r="O13" s="91">
        <v>42369</v>
      </c>
      <c r="P13" s="98">
        <f t="shared" si="1"/>
        <v>0</v>
      </c>
      <c r="Q13" s="99"/>
      <c r="R13" s="100"/>
    </row>
    <row r="14" spans="1:18" x14ac:dyDescent="0.2">
      <c r="A14" s="84" t="s">
        <v>94</v>
      </c>
      <c r="B14" s="93"/>
      <c r="C14" s="94"/>
      <c r="D14" s="93"/>
      <c r="E14" s="95"/>
      <c r="F14" s="93"/>
      <c r="G14" s="93"/>
      <c r="H14" s="93"/>
      <c r="I14" s="96"/>
      <c r="J14" s="96"/>
      <c r="K14" s="88" t="s">
        <v>124</v>
      </c>
      <c r="L14" s="95"/>
      <c r="M14" s="97"/>
      <c r="N14" s="98">
        <f t="shared" si="0"/>
        <v>0</v>
      </c>
      <c r="O14" s="91">
        <v>42369</v>
      </c>
      <c r="P14" s="98">
        <f t="shared" si="1"/>
        <v>0</v>
      </c>
      <c r="Q14" s="99"/>
      <c r="R14" s="100"/>
    </row>
    <row r="15" spans="1:18" x14ac:dyDescent="0.2">
      <c r="A15" s="84" t="s">
        <v>94</v>
      </c>
      <c r="B15" s="93"/>
      <c r="C15" s="94"/>
      <c r="D15" s="93"/>
      <c r="E15" s="95"/>
      <c r="F15" s="93"/>
      <c r="G15" s="93"/>
      <c r="H15" s="93"/>
      <c r="I15" s="96"/>
      <c r="J15" s="96"/>
      <c r="K15" s="88" t="s">
        <v>124</v>
      </c>
      <c r="L15" s="95"/>
      <c r="M15" s="97"/>
      <c r="N15" s="98">
        <f t="shared" si="0"/>
        <v>0</v>
      </c>
      <c r="O15" s="91">
        <v>42369</v>
      </c>
      <c r="P15" s="98">
        <f t="shared" si="1"/>
        <v>0</v>
      </c>
      <c r="Q15" s="99"/>
      <c r="R15" s="100"/>
    </row>
    <row r="16" spans="1:18" x14ac:dyDescent="0.2">
      <c r="A16" s="84" t="s">
        <v>94</v>
      </c>
      <c r="B16" s="93"/>
      <c r="C16" s="94"/>
      <c r="D16" s="93"/>
      <c r="E16" s="95"/>
      <c r="F16" s="93"/>
      <c r="G16" s="93"/>
      <c r="H16" s="93"/>
      <c r="I16" s="96"/>
      <c r="J16" s="96"/>
      <c r="K16" s="88" t="s">
        <v>124</v>
      </c>
      <c r="L16" s="95"/>
      <c r="M16" s="97"/>
      <c r="N16" s="98">
        <f t="shared" si="0"/>
        <v>0</v>
      </c>
      <c r="O16" s="91">
        <v>42369</v>
      </c>
      <c r="P16" s="98">
        <f t="shared" si="1"/>
        <v>0</v>
      </c>
      <c r="Q16" s="99"/>
      <c r="R16" s="100"/>
    </row>
    <row r="17" spans="1:18" x14ac:dyDescent="0.2">
      <c r="A17" s="84" t="s">
        <v>94</v>
      </c>
      <c r="B17" s="93"/>
      <c r="C17" s="94"/>
      <c r="D17" s="93"/>
      <c r="E17" s="95"/>
      <c r="F17" s="93"/>
      <c r="G17" s="93"/>
      <c r="H17" s="93"/>
      <c r="I17" s="96"/>
      <c r="J17" s="96"/>
      <c r="K17" s="88" t="s">
        <v>124</v>
      </c>
      <c r="L17" s="95"/>
      <c r="M17" s="97"/>
      <c r="N17" s="98">
        <f t="shared" si="0"/>
        <v>0</v>
      </c>
      <c r="O17" s="91">
        <v>42369</v>
      </c>
      <c r="P17" s="98">
        <f t="shared" si="1"/>
        <v>0</v>
      </c>
      <c r="Q17" s="99"/>
      <c r="R17" s="100"/>
    </row>
    <row r="18" spans="1:18" x14ac:dyDescent="0.2">
      <c r="A18" s="84" t="s">
        <v>94</v>
      </c>
      <c r="B18" s="93"/>
      <c r="C18" s="94"/>
      <c r="D18" s="93"/>
      <c r="E18" s="95"/>
      <c r="F18" s="93"/>
      <c r="G18" s="93"/>
      <c r="H18" s="93"/>
      <c r="I18" s="96"/>
      <c r="J18" s="96"/>
      <c r="K18" s="88" t="s">
        <v>124</v>
      </c>
      <c r="L18" s="95"/>
      <c r="M18" s="97"/>
      <c r="N18" s="98">
        <f t="shared" si="0"/>
        <v>0</v>
      </c>
      <c r="O18" s="91">
        <v>42369</v>
      </c>
      <c r="P18" s="98">
        <f t="shared" si="1"/>
        <v>0</v>
      </c>
      <c r="Q18" s="99"/>
      <c r="R18" s="100"/>
    </row>
    <row r="19" spans="1:18" x14ac:dyDescent="0.2">
      <c r="A19" s="84" t="s">
        <v>94</v>
      </c>
      <c r="B19" s="93"/>
      <c r="C19" s="94"/>
      <c r="D19" s="93"/>
      <c r="E19" s="95"/>
      <c r="F19" s="93"/>
      <c r="G19" s="93"/>
      <c r="H19" s="93"/>
      <c r="I19" s="96"/>
      <c r="J19" s="96"/>
      <c r="K19" s="88" t="s">
        <v>124</v>
      </c>
      <c r="L19" s="95"/>
      <c r="M19" s="97"/>
      <c r="N19" s="98">
        <f t="shared" si="0"/>
        <v>0</v>
      </c>
      <c r="O19" s="91">
        <v>42369</v>
      </c>
      <c r="P19" s="98">
        <f t="shared" si="1"/>
        <v>0</v>
      </c>
      <c r="Q19" s="99"/>
      <c r="R19" s="100"/>
    </row>
    <row r="20" spans="1:18" x14ac:dyDescent="0.2">
      <c r="A20" s="84" t="s">
        <v>94</v>
      </c>
      <c r="B20" s="93"/>
      <c r="C20" s="94"/>
      <c r="D20" s="93"/>
      <c r="E20" s="95"/>
      <c r="F20" s="93"/>
      <c r="G20" s="93"/>
      <c r="H20" s="93"/>
      <c r="I20" s="96"/>
      <c r="J20" s="96"/>
      <c r="K20" s="88" t="s">
        <v>124</v>
      </c>
      <c r="L20" s="95"/>
      <c r="M20" s="97"/>
      <c r="N20" s="98">
        <f t="shared" si="0"/>
        <v>0</v>
      </c>
      <c r="O20" s="91">
        <v>42369</v>
      </c>
      <c r="P20" s="98">
        <f t="shared" si="1"/>
        <v>0</v>
      </c>
      <c r="Q20" s="99"/>
      <c r="R20" s="100"/>
    </row>
    <row r="21" spans="1:18" x14ac:dyDescent="0.2">
      <c r="A21" s="84" t="s">
        <v>94</v>
      </c>
      <c r="B21" s="93"/>
      <c r="C21" s="94"/>
      <c r="D21" s="93"/>
      <c r="E21" s="95"/>
      <c r="F21" s="93"/>
      <c r="G21" s="93"/>
      <c r="H21" s="93"/>
      <c r="I21" s="96"/>
      <c r="J21" s="96"/>
      <c r="K21" s="88" t="s">
        <v>124</v>
      </c>
      <c r="L21" s="95"/>
      <c r="M21" s="97"/>
      <c r="N21" s="98">
        <f t="shared" si="0"/>
        <v>0</v>
      </c>
      <c r="O21" s="91">
        <v>42369</v>
      </c>
      <c r="P21" s="98">
        <f t="shared" si="1"/>
        <v>0</v>
      </c>
      <c r="Q21" s="99"/>
      <c r="R21" s="100"/>
    </row>
    <row r="22" spans="1:18" x14ac:dyDescent="0.2">
      <c r="A22" s="84" t="s">
        <v>94</v>
      </c>
      <c r="B22" s="93"/>
      <c r="C22" s="94"/>
      <c r="D22" s="93"/>
      <c r="E22" s="95"/>
      <c r="F22" s="93"/>
      <c r="G22" s="93"/>
      <c r="H22" s="93"/>
      <c r="I22" s="96"/>
      <c r="J22" s="96"/>
      <c r="K22" s="88" t="s">
        <v>124</v>
      </c>
      <c r="L22" s="95"/>
      <c r="M22" s="97"/>
      <c r="N22" s="98">
        <f t="shared" si="0"/>
        <v>0</v>
      </c>
      <c r="O22" s="91">
        <v>42369</v>
      </c>
      <c r="P22" s="98">
        <f t="shared" si="1"/>
        <v>0</v>
      </c>
      <c r="Q22" s="99"/>
      <c r="R22" s="100"/>
    </row>
    <row r="23" spans="1:18" x14ac:dyDescent="0.2">
      <c r="A23" s="84" t="s">
        <v>94</v>
      </c>
      <c r="B23" s="93"/>
      <c r="C23" s="94"/>
      <c r="D23" s="93"/>
      <c r="E23" s="95"/>
      <c r="F23" s="93"/>
      <c r="G23" s="93"/>
      <c r="H23" s="93"/>
      <c r="I23" s="96"/>
      <c r="J23" s="96"/>
      <c r="K23" s="88" t="s">
        <v>124</v>
      </c>
      <c r="L23" s="95"/>
      <c r="M23" s="97"/>
      <c r="N23" s="98">
        <f t="shared" si="0"/>
        <v>0</v>
      </c>
      <c r="O23" s="91">
        <v>42369</v>
      </c>
      <c r="P23" s="98">
        <f t="shared" si="1"/>
        <v>0</v>
      </c>
      <c r="Q23" s="99"/>
      <c r="R23" s="100"/>
    </row>
    <row r="24" spans="1:18" x14ac:dyDescent="0.2">
      <c r="A24" s="84" t="s">
        <v>94</v>
      </c>
      <c r="B24" s="93"/>
      <c r="C24" s="94"/>
      <c r="D24" s="93"/>
      <c r="E24" s="95"/>
      <c r="F24" s="93"/>
      <c r="G24" s="93"/>
      <c r="H24" s="93"/>
      <c r="I24" s="96"/>
      <c r="J24" s="96"/>
      <c r="K24" s="88" t="s">
        <v>124</v>
      </c>
      <c r="L24" s="95"/>
      <c r="M24" s="97"/>
      <c r="N24" s="98">
        <f t="shared" si="0"/>
        <v>0</v>
      </c>
      <c r="O24" s="91">
        <v>42369</v>
      </c>
      <c r="P24" s="98">
        <f t="shared" si="1"/>
        <v>0</v>
      </c>
      <c r="Q24" s="99"/>
      <c r="R24" s="100"/>
    </row>
    <row r="25" spans="1:18" ht="25.5" x14ac:dyDescent="0.2">
      <c r="A25" s="84" t="s">
        <v>94</v>
      </c>
      <c r="B25" s="93"/>
      <c r="C25" s="94"/>
      <c r="D25" s="93"/>
      <c r="E25" s="95"/>
      <c r="F25" s="93"/>
      <c r="G25" s="93"/>
      <c r="H25" s="93"/>
      <c r="I25" s="96"/>
      <c r="J25" s="96"/>
      <c r="K25" s="88" t="s">
        <v>124</v>
      </c>
      <c r="L25" s="95"/>
      <c r="M25" s="97"/>
      <c r="N25" s="98">
        <f t="shared" si="0"/>
        <v>0</v>
      </c>
      <c r="O25" s="91">
        <v>42369</v>
      </c>
      <c r="P25" s="98">
        <f t="shared" si="1"/>
        <v>0</v>
      </c>
      <c r="Q25" s="99"/>
      <c r="R25" s="100"/>
    </row>
    <row r="26" spans="1:18" ht="25.5" x14ac:dyDescent="0.2">
      <c r="A26" s="84" t="s">
        <v>94</v>
      </c>
      <c r="B26" s="93"/>
      <c r="C26" s="94"/>
      <c r="D26" s="93"/>
      <c r="E26" s="95"/>
      <c r="F26" s="93"/>
      <c r="G26" s="93"/>
      <c r="H26" s="93"/>
      <c r="I26" s="96"/>
      <c r="J26" s="96"/>
      <c r="K26" s="88" t="s">
        <v>124</v>
      </c>
      <c r="L26" s="95"/>
      <c r="M26" s="97"/>
      <c r="N26" s="98">
        <f t="shared" si="0"/>
        <v>0</v>
      </c>
      <c r="O26" s="91">
        <v>42369</v>
      </c>
      <c r="P26" s="98">
        <f t="shared" si="1"/>
        <v>0</v>
      </c>
      <c r="Q26" s="99"/>
      <c r="R26" s="100"/>
    </row>
    <row r="27" spans="1:18" ht="25.5" x14ac:dyDescent="0.2">
      <c r="A27" s="84" t="s">
        <v>94</v>
      </c>
      <c r="B27" s="93"/>
      <c r="C27" s="94"/>
      <c r="D27" s="93"/>
      <c r="E27" s="95"/>
      <c r="F27" s="93"/>
      <c r="G27" s="93"/>
      <c r="H27" s="93"/>
      <c r="I27" s="96"/>
      <c r="J27" s="96"/>
      <c r="K27" s="88" t="s">
        <v>124</v>
      </c>
      <c r="L27" s="95"/>
      <c r="M27" s="97"/>
      <c r="N27" s="98">
        <f t="shared" si="0"/>
        <v>0</v>
      </c>
      <c r="O27" s="91">
        <v>42369</v>
      </c>
      <c r="P27" s="98">
        <f t="shared" si="1"/>
        <v>0</v>
      </c>
      <c r="Q27" s="99"/>
      <c r="R27" s="100"/>
    </row>
    <row r="28" spans="1:18" ht="25.5" x14ac:dyDescent="0.2">
      <c r="A28" s="84" t="s">
        <v>94</v>
      </c>
      <c r="B28" s="93"/>
      <c r="C28" s="94"/>
      <c r="D28" s="93"/>
      <c r="E28" s="95"/>
      <c r="F28" s="93"/>
      <c r="G28" s="93"/>
      <c r="H28" s="93"/>
      <c r="I28" s="96"/>
      <c r="J28" s="96"/>
      <c r="K28" s="88" t="s">
        <v>124</v>
      </c>
      <c r="L28" s="95"/>
      <c r="M28" s="97"/>
      <c r="N28" s="98">
        <f t="shared" si="0"/>
        <v>0</v>
      </c>
      <c r="O28" s="91">
        <v>42369</v>
      </c>
      <c r="P28" s="98">
        <f t="shared" si="1"/>
        <v>0</v>
      </c>
      <c r="Q28" s="99"/>
      <c r="R28" s="100"/>
    </row>
    <row r="29" spans="1:18" ht="25.5" x14ac:dyDescent="0.2">
      <c r="A29" s="84" t="s">
        <v>94</v>
      </c>
      <c r="B29" s="93"/>
      <c r="C29" s="94"/>
      <c r="D29" s="93"/>
      <c r="E29" s="95"/>
      <c r="F29" s="93"/>
      <c r="G29" s="93"/>
      <c r="H29" s="93"/>
      <c r="I29" s="96"/>
      <c r="J29" s="96"/>
      <c r="K29" s="88" t="s">
        <v>124</v>
      </c>
      <c r="L29" s="95"/>
      <c r="M29" s="97"/>
      <c r="N29" s="98">
        <f t="shared" si="0"/>
        <v>0</v>
      </c>
      <c r="O29" s="91">
        <v>42369</v>
      </c>
      <c r="P29" s="98">
        <f t="shared" si="1"/>
        <v>0</v>
      </c>
      <c r="Q29" s="99"/>
      <c r="R29" s="100"/>
    </row>
    <row r="30" spans="1:18" ht="25.5" x14ac:dyDescent="0.2">
      <c r="A30" s="84" t="s">
        <v>94</v>
      </c>
      <c r="B30" s="93"/>
      <c r="C30" s="94"/>
      <c r="D30" s="93"/>
      <c r="E30" s="95"/>
      <c r="F30" s="93"/>
      <c r="G30" s="93"/>
      <c r="H30" s="93"/>
      <c r="I30" s="96"/>
      <c r="J30" s="96"/>
      <c r="K30" s="88" t="s">
        <v>124</v>
      </c>
      <c r="L30" s="95"/>
      <c r="M30" s="97"/>
      <c r="N30" s="98">
        <f t="shared" si="0"/>
        <v>0</v>
      </c>
      <c r="O30" s="91">
        <v>42369</v>
      </c>
      <c r="P30" s="98">
        <f t="shared" si="1"/>
        <v>0</v>
      </c>
      <c r="Q30" s="99"/>
      <c r="R30" s="100"/>
    </row>
    <row r="31" spans="1:18" ht="25.5" x14ac:dyDescent="0.2">
      <c r="A31" s="84" t="s">
        <v>94</v>
      </c>
      <c r="B31" s="93"/>
      <c r="C31" s="94"/>
      <c r="D31" s="93"/>
      <c r="E31" s="95"/>
      <c r="F31" s="93"/>
      <c r="G31" s="93"/>
      <c r="H31" s="93"/>
      <c r="I31" s="96"/>
      <c r="J31" s="96"/>
      <c r="K31" s="88" t="s">
        <v>124</v>
      </c>
      <c r="L31" s="95"/>
      <c r="M31" s="97"/>
      <c r="N31" s="98">
        <f t="shared" si="0"/>
        <v>0</v>
      </c>
      <c r="O31" s="91">
        <v>42369</v>
      </c>
      <c r="P31" s="98">
        <f t="shared" si="1"/>
        <v>0</v>
      </c>
      <c r="Q31" s="99"/>
      <c r="R31" s="100"/>
    </row>
    <row r="32" spans="1:18" ht="25.5" x14ac:dyDescent="0.2">
      <c r="A32" s="84" t="s">
        <v>94</v>
      </c>
      <c r="B32" s="93"/>
      <c r="C32" s="94"/>
      <c r="D32" s="93"/>
      <c r="E32" s="95"/>
      <c r="F32" s="93"/>
      <c r="G32" s="93"/>
      <c r="H32" s="93"/>
      <c r="I32" s="96"/>
      <c r="J32" s="96"/>
      <c r="K32" s="88" t="s">
        <v>124</v>
      </c>
      <c r="L32" s="95"/>
      <c r="M32" s="97"/>
      <c r="N32" s="98">
        <f t="shared" si="0"/>
        <v>0</v>
      </c>
      <c r="O32" s="91">
        <v>42369</v>
      </c>
      <c r="P32" s="98">
        <f t="shared" si="1"/>
        <v>0</v>
      </c>
      <c r="Q32" s="99"/>
      <c r="R32" s="100"/>
    </row>
    <row r="33" spans="1:18" ht="25.5" x14ac:dyDescent="0.2">
      <c r="A33" s="84" t="s">
        <v>94</v>
      </c>
      <c r="B33" s="93"/>
      <c r="C33" s="94"/>
      <c r="D33" s="93"/>
      <c r="E33" s="95"/>
      <c r="F33" s="93"/>
      <c r="G33" s="93"/>
      <c r="H33" s="93"/>
      <c r="I33" s="96"/>
      <c r="J33" s="96"/>
      <c r="K33" s="88" t="s">
        <v>124</v>
      </c>
      <c r="L33" s="95"/>
      <c r="M33" s="97"/>
      <c r="N33" s="98">
        <f t="shared" si="0"/>
        <v>0</v>
      </c>
      <c r="O33" s="91">
        <v>42369</v>
      </c>
      <c r="P33" s="98">
        <f t="shared" si="1"/>
        <v>0</v>
      </c>
      <c r="Q33" s="99"/>
      <c r="R33" s="100"/>
    </row>
    <row r="34" spans="1:18" ht="25.5" x14ac:dyDescent="0.2">
      <c r="A34" s="84" t="s">
        <v>94</v>
      </c>
      <c r="B34" s="93"/>
      <c r="C34" s="94"/>
      <c r="D34" s="93"/>
      <c r="E34" s="95"/>
      <c r="F34" s="93"/>
      <c r="G34" s="93"/>
      <c r="H34" s="93"/>
      <c r="I34" s="96"/>
      <c r="J34" s="96"/>
      <c r="K34" s="88" t="s">
        <v>124</v>
      </c>
      <c r="L34" s="95"/>
      <c r="M34" s="97"/>
      <c r="N34" s="98">
        <f t="shared" si="0"/>
        <v>0</v>
      </c>
      <c r="O34" s="91">
        <v>42369</v>
      </c>
      <c r="P34" s="98">
        <f t="shared" si="1"/>
        <v>0</v>
      </c>
      <c r="Q34" s="99"/>
      <c r="R34" s="100"/>
    </row>
    <row r="35" spans="1:18" ht="25.5" x14ac:dyDescent="0.2">
      <c r="A35" s="84" t="s">
        <v>94</v>
      </c>
      <c r="B35" s="93"/>
      <c r="C35" s="94"/>
      <c r="D35" s="93"/>
      <c r="E35" s="95"/>
      <c r="F35" s="93"/>
      <c r="G35" s="93"/>
      <c r="H35" s="93"/>
      <c r="I35" s="96"/>
      <c r="J35" s="96"/>
      <c r="K35" s="88" t="s">
        <v>124</v>
      </c>
      <c r="L35" s="95"/>
      <c r="M35" s="97"/>
      <c r="N35" s="98">
        <f t="shared" si="0"/>
        <v>0</v>
      </c>
      <c r="O35" s="91">
        <v>42369</v>
      </c>
      <c r="P35" s="98">
        <f t="shared" si="1"/>
        <v>0</v>
      </c>
      <c r="Q35" s="99"/>
      <c r="R35" s="100"/>
    </row>
    <row r="36" spans="1:18" ht="25.5" x14ac:dyDescent="0.2">
      <c r="A36" s="84" t="s">
        <v>94</v>
      </c>
      <c r="B36" s="93"/>
      <c r="C36" s="94"/>
      <c r="D36" s="93"/>
      <c r="E36" s="95"/>
      <c r="F36" s="93"/>
      <c r="G36" s="93"/>
      <c r="H36" s="93"/>
      <c r="I36" s="96"/>
      <c r="J36" s="96"/>
      <c r="K36" s="88" t="s">
        <v>124</v>
      </c>
      <c r="L36" s="95"/>
      <c r="M36" s="97"/>
      <c r="N36" s="98">
        <f t="shared" si="0"/>
        <v>0</v>
      </c>
      <c r="O36" s="91">
        <v>42369</v>
      </c>
      <c r="P36" s="98">
        <f t="shared" si="1"/>
        <v>0</v>
      </c>
      <c r="Q36" s="99"/>
      <c r="R36" s="100"/>
    </row>
    <row r="37" spans="1:18" ht="25.5" x14ac:dyDescent="0.2">
      <c r="A37" s="84" t="s">
        <v>94</v>
      </c>
      <c r="B37" s="93"/>
      <c r="C37" s="94"/>
      <c r="D37" s="93"/>
      <c r="E37" s="95"/>
      <c r="F37" s="93"/>
      <c r="G37" s="93"/>
      <c r="H37" s="93"/>
      <c r="I37" s="96"/>
      <c r="J37" s="96"/>
      <c r="K37" s="88" t="s">
        <v>124</v>
      </c>
      <c r="L37" s="95"/>
      <c r="M37" s="97"/>
      <c r="N37" s="98">
        <f t="shared" si="0"/>
        <v>0</v>
      </c>
      <c r="O37" s="91">
        <v>42369</v>
      </c>
      <c r="P37" s="98">
        <f t="shared" si="1"/>
        <v>0</v>
      </c>
      <c r="Q37" s="99"/>
      <c r="R37" s="100"/>
    </row>
    <row r="38" spans="1:18" ht="25.5" x14ac:dyDescent="0.2">
      <c r="A38" s="84" t="s">
        <v>94</v>
      </c>
      <c r="B38" s="93"/>
      <c r="C38" s="94"/>
      <c r="D38" s="93"/>
      <c r="E38" s="95"/>
      <c r="F38" s="93"/>
      <c r="G38" s="93"/>
      <c r="H38" s="93"/>
      <c r="I38" s="96"/>
      <c r="J38" s="96"/>
      <c r="K38" s="88" t="s">
        <v>124</v>
      </c>
      <c r="L38" s="95"/>
      <c r="M38" s="97"/>
      <c r="N38" s="98">
        <f t="shared" si="0"/>
        <v>0</v>
      </c>
      <c r="O38" s="91">
        <v>42369</v>
      </c>
      <c r="P38" s="98">
        <f t="shared" si="1"/>
        <v>0</v>
      </c>
      <c r="Q38" s="99"/>
      <c r="R38" s="100"/>
    </row>
    <row r="39" spans="1:18" ht="25.5" x14ac:dyDescent="0.2">
      <c r="A39" s="84" t="s">
        <v>94</v>
      </c>
      <c r="B39" s="93"/>
      <c r="C39" s="94"/>
      <c r="D39" s="93"/>
      <c r="E39" s="95"/>
      <c r="F39" s="93"/>
      <c r="G39" s="93"/>
      <c r="H39" s="93"/>
      <c r="I39" s="96"/>
      <c r="J39" s="96"/>
      <c r="K39" s="88" t="s">
        <v>124</v>
      </c>
      <c r="L39" s="95"/>
      <c r="M39" s="97"/>
      <c r="N39" s="98">
        <f t="shared" si="0"/>
        <v>0</v>
      </c>
      <c r="O39" s="91">
        <v>42369</v>
      </c>
      <c r="P39" s="98">
        <f t="shared" si="1"/>
        <v>0</v>
      </c>
      <c r="Q39" s="99"/>
      <c r="R39" s="100"/>
    </row>
    <row r="40" spans="1:18" ht="25.5" x14ac:dyDescent="0.2">
      <c r="A40" s="84" t="s">
        <v>94</v>
      </c>
      <c r="B40" s="93"/>
      <c r="C40" s="94"/>
      <c r="D40" s="93"/>
      <c r="E40" s="95"/>
      <c r="F40" s="93"/>
      <c r="G40" s="93"/>
      <c r="H40" s="93"/>
      <c r="I40" s="96"/>
      <c r="J40" s="96"/>
      <c r="K40" s="88" t="s">
        <v>124</v>
      </c>
      <c r="L40" s="95"/>
      <c r="M40" s="97"/>
      <c r="N40" s="98">
        <f t="shared" si="0"/>
        <v>0</v>
      </c>
      <c r="O40" s="91">
        <v>42369</v>
      </c>
      <c r="P40" s="98">
        <f t="shared" si="1"/>
        <v>0</v>
      </c>
      <c r="Q40" s="99"/>
      <c r="R40" s="100"/>
    </row>
    <row r="41" spans="1:18" ht="25.5" x14ac:dyDescent="0.2">
      <c r="A41" s="84" t="s">
        <v>94</v>
      </c>
      <c r="B41" s="93"/>
      <c r="C41" s="94"/>
      <c r="D41" s="93"/>
      <c r="E41" s="95"/>
      <c r="F41" s="93"/>
      <c r="G41" s="93"/>
      <c r="H41" s="93"/>
      <c r="I41" s="96"/>
      <c r="J41" s="96"/>
      <c r="K41" s="88" t="s">
        <v>124</v>
      </c>
      <c r="L41" s="95"/>
      <c r="M41" s="97"/>
      <c r="N41" s="98">
        <f t="shared" si="0"/>
        <v>0</v>
      </c>
      <c r="O41" s="91">
        <v>42369</v>
      </c>
      <c r="P41" s="98">
        <f t="shared" si="1"/>
        <v>0</v>
      </c>
      <c r="Q41" s="99"/>
      <c r="R41" s="100"/>
    </row>
    <row r="42" spans="1:18" ht="25.5" x14ac:dyDescent="0.2">
      <c r="A42" s="84" t="s">
        <v>94</v>
      </c>
      <c r="B42" s="93"/>
      <c r="C42" s="94"/>
      <c r="D42" s="93"/>
      <c r="E42" s="95"/>
      <c r="F42" s="93"/>
      <c r="G42" s="93"/>
      <c r="H42" s="93"/>
      <c r="I42" s="96"/>
      <c r="J42" s="96"/>
      <c r="K42" s="88" t="s">
        <v>124</v>
      </c>
      <c r="L42" s="95"/>
      <c r="M42" s="97"/>
      <c r="N42" s="98">
        <f t="shared" si="0"/>
        <v>0</v>
      </c>
      <c r="O42" s="91">
        <v>42369</v>
      </c>
      <c r="P42" s="98">
        <f t="shared" si="1"/>
        <v>0</v>
      </c>
      <c r="Q42" s="99"/>
      <c r="R42" s="100"/>
    </row>
    <row r="43" spans="1:18" ht="25.5" x14ac:dyDescent="0.2">
      <c r="A43" s="84" t="s">
        <v>94</v>
      </c>
      <c r="B43" s="93"/>
      <c r="C43" s="94"/>
      <c r="D43" s="93"/>
      <c r="E43" s="95"/>
      <c r="F43" s="93"/>
      <c r="G43" s="93"/>
      <c r="H43" s="93"/>
      <c r="I43" s="96"/>
      <c r="J43" s="96"/>
      <c r="K43" s="88" t="s">
        <v>124</v>
      </c>
      <c r="L43" s="95"/>
      <c r="M43" s="97"/>
      <c r="N43" s="98">
        <f t="shared" si="0"/>
        <v>0</v>
      </c>
      <c r="O43" s="91">
        <v>42369</v>
      </c>
      <c r="P43" s="98">
        <f t="shared" si="1"/>
        <v>0</v>
      </c>
      <c r="Q43" s="99"/>
      <c r="R43" s="100"/>
    </row>
    <row r="44" spans="1:18" ht="25.5" x14ac:dyDescent="0.2">
      <c r="A44" s="84" t="s">
        <v>94</v>
      </c>
      <c r="B44" s="93"/>
      <c r="C44" s="94"/>
      <c r="D44" s="93"/>
      <c r="E44" s="95"/>
      <c r="F44" s="93"/>
      <c r="G44" s="93"/>
      <c r="H44" s="93"/>
      <c r="I44" s="96"/>
      <c r="J44" s="96"/>
      <c r="K44" s="88" t="s">
        <v>124</v>
      </c>
      <c r="L44" s="95"/>
      <c r="M44" s="97"/>
      <c r="N44" s="98">
        <f t="shared" si="0"/>
        <v>0</v>
      </c>
      <c r="O44" s="91">
        <v>42369</v>
      </c>
      <c r="P44" s="98">
        <f t="shared" si="1"/>
        <v>0</v>
      </c>
      <c r="Q44" s="99"/>
      <c r="R44" s="100"/>
    </row>
    <row r="45" spans="1:18" ht="25.5" x14ac:dyDescent="0.2">
      <c r="A45" s="84" t="s">
        <v>94</v>
      </c>
      <c r="B45" s="93"/>
      <c r="C45" s="94"/>
      <c r="D45" s="93"/>
      <c r="E45" s="95"/>
      <c r="F45" s="93"/>
      <c r="G45" s="93"/>
      <c r="H45" s="93"/>
      <c r="I45" s="96"/>
      <c r="J45" s="96"/>
      <c r="K45" s="88" t="s">
        <v>124</v>
      </c>
      <c r="L45" s="95"/>
      <c r="M45" s="97"/>
      <c r="N45" s="98">
        <f t="shared" si="0"/>
        <v>0</v>
      </c>
      <c r="O45" s="91">
        <v>42369</v>
      </c>
      <c r="P45" s="98">
        <f t="shared" si="1"/>
        <v>0</v>
      </c>
      <c r="Q45" s="99"/>
      <c r="R45" s="100"/>
    </row>
    <row r="46" spans="1:18" ht="25.5" x14ac:dyDescent="0.2">
      <c r="A46" s="84" t="s">
        <v>94</v>
      </c>
      <c r="B46" s="93"/>
      <c r="C46" s="94"/>
      <c r="D46" s="93"/>
      <c r="E46" s="95"/>
      <c r="F46" s="93"/>
      <c r="G46" s="93"/>
      <c r="H46" s="93"/>
      <c r="I46" s="96"/>
      <c r="J46" s="96"/>
      <c r="K46" s="88" t="s">
        <v>124</v>
      </c>
      <c r="L46" s="95"/>
      <c r="M46" s="97"/>
      <c r="N46" s="98">
        <f t="shared" si="0"/>
        <v>0</v>
      </c>
      <c r="O46" s="91">
        <v>42369</v>
      </c>
      <c r="P46" s="98">
        <f t="shared" si="1"/>
        <v>0</v>
      </c>
      <c r="Q46" s="99"/>
      <c r="R46" s="100"/>
    </row>
    <row r="47" spans="1:18" ht="25.5" x14ac:dyDescent="0.2">
      <c r="A47" s="84" t="s">
        <v>94</v>
      </c>
      <c r="B47" s="93"/>
      <c r="C47" s="94"/>
      <c r="D47" s="93"/>
      <c r="E47" s="95"/>
      <c r="F47" s="93"/>
      <c r="G47" s="93"/>
      <c r="H47" s="93"/>
      <c r="I47" s="96"/>
      <c r="J47" s="96"/>
      <c r="K47" s="88" t="s">
        <v>124</v>
      </c>
      <c r="L47" s="95"/>
      <c r="M47" s="97"/>
      <c r="N47" s="98">
        <f t="shared" si="0"/>
        <v>0</v>
      </c>
      <c r="O47" s="91">
        <v>42369</v>
      </c>
      <c r="P47" s="98">
        <f t="shared" si="1"/>
        <v>0</v>
      </c>
      <c r="Q47" s="99"/>
      <c r="R47" s="100"/>
    </row>
    <row r="48" spans="1:18" ht="25.5" x14ac:dyDescent="0.2">
      <c r="A48" s="84" t="s">
        <v>94</v>
      </c>
      <c r="B48" s="93"/>
      <c r="C48" s="94"/>
      <c r="D48" s="93"/>
      <c r="E48" s="95"/>
      <c r="F48" s="93"/>
      <c r="G48" s="93"/>
      <c r="H48" s="93"/>
      <c r="I48" s="96"/>
      <c r="J48" s="96"/>
      <c r="K48" s="88" t="s">
        <v>124</v>
      </c>
      <c r="L48" s="95"/>
      <c r="M48" s="97"/>
      <c r="N48" s="98">
        <f t="shared" si="0"/>
        <v>0</v>
      </c>
      <c r="O48" s="91">
        <v>42369</v>
      </c>
      <c r="P48" s="98">
        <f t="shared" si="1"/>
        <v>0</v>
      </c>
      <c r="Q48" s="99"/>
      <c r="R48" s="100"/>
    </row>
    <row r="49" spans="1:18" ht="25.5" x14ac:dyDescent="0.2">
      <c r="A49" s="84" t="s">
        <v>94</v>
      </c>
      <c r="B49" s="93"/>
      <c r="C49" s="94"/>
      <c r="D49" s="93"/>
      <c r="E49" s="95"/>
      <c r="F49" s="93"/>
      <c r="G49" s="93"/>
      <c r="H49" s="93"/>
      <c r="I49" s="96"/>
      <c r="J49" s="96"/>
      <c r="K49" s="88" t="s">
        <v>124</v>
      </c>
      <c r="L49" s="95"/>
      <c r="M49" s="97"/>
      <c r="N49" s="98">
        <f t="shared" si="0"/>
        <v>0</v>
      </c>
      <c r="O49" s="91">
        <v>42369</v>
      </c>
      <c r="P49" s="98">
        <f t="shared" si="1"/>
        <v>0</v>
      </c>
      <c r="Q49" s="99"/>
      <c r="R49" s="100"/>
    </row>
    <row r="50" spans="1:18" ht="25.5" x14ac:dyDescent="0.2">
      <c r="A50" s="84" t="s">
        <v>94</v>
      </c>
      <c r="B50" s="93"/>
      <c r="C50" s="94"/>
      <c r="D50" s="93"/>
      <c r="E50" s="95"/>
      <c r="F50" s="93"/>
      <c r="G50" s="93"/>
      <c r="H50" s="93"/>
      <c r="I50" s="96"/>
      <c r="J50" s="96"/>
      <c r="K50" s="88" t="s">
        <v>124</v>
      </c>
      <c r="L50" s="95"/>
      <c r="M50" s="97"/>
      <c r="N50" s="98">
        <f t="shared" si="0"/>
        <v>0</v>
      </c>
      <c r="O50" s="91">
        <v>42369</v>
      </c>
      <c r="P50" s="98">
        <f t="shared" si="1"/>
        <v>0</v>
      </c>
      <c r="Q50" s="99"/>
      <c r="R50" s="100"/>
    </row>
    <row r="51" spans="1:18" ht="25.5" x14ac:dyDescent="0.2">
      <c r="A51" s="84" t="s">
        <v>94</v>
      </c>
      <c r="B51" s="93"/>
      <c r="C51" s="94"/>
      <c r="D51" s="93"/>
      <c r="E51" s="95"/>
      <c r="F51" s="93"/>
      <c r="G51" s="93"/>
      <c r="H51" s="93"/>
      <c r="I51" s="96"/>
      <c r="J51" s="96"/>
      <c r="K51" s="88" t="s">
        <v>124</v>
      </c>
      <c r="L51" s="95"/>
      <c r="M51" s="97"/>
      <c r="N51" s="98">
        <f t="shared" si="0"/>
        <v>0</v>
      </c>
      <c r="O51" s="91">
        <v>42369</v>
      </c>
      <c r="P51" s="98">
        <f t="shared" si="1"/>
        <v>0</v>
      </c>
      <c r="Q51" s="99"/>
      <c r="R51" s="100"/>
    </row>
    <row r="52" spans="1:18" ht="25.5" x14ac:dyDescent="0.2">
      <c r="A52" s="84" t="s">
        <v>94</v>
      </c>
      <c r="B52" s="93"/>
      <c r="C52" s="94"/>
      <c r="D52" s="93"/>
      <c r="E52" s="95"/>
      <c r="F52" s="93"/>
      <c r="G52" s="93"/>
      <c r="H52" s="93"/>
      <c r="I52" s="96"/>
      <c r="J52" s="96"/>
      <c r="K52" s="88" t="s">
        <v>124</v>
      </c>
      <c r="L52" s="95"/>
      <c r="M52" s="97"/>
      <c r="N52" s="98">
        <f t="shared" si="0"/>
        <v>0</v>
      </c>
      <c r="O52" s="91">
        <v>42369</v>
      </c>
      <c r="P52" s="98">
        <f t="shared" si="1"/>
        <v>0</v>
      </c>
      <c r="Q52" s="99"/>
      <c r="R52" s="100"/>
    </row>
    <row r="53" spans="1:18" ht="25.5" x14ac:dyDescent="0.2">
      <c r="A53" s="84" t="s">
        <v>94</v>
      </c>
      <c r="B53" s="93"/>
      <c r="C53" s="94"/>
      <c r="D53" s="93"/>
      <c r="E53" s="95"/>
      <c r="F53" s="93"/>
      <c r="G53" s="93"/>
      <c r="H53" s="93"/>
      <c r="I53" s="96"/>
      <c r="J53" s="96"/>
      <c r="K53" s="88" t="s">
        <v>124</v>
      </c>
      <c r="L53" s="95"/>
      <c r="M53" s="97"/>
      <c r="N53" s="98">
        <f t="shared" si="0"/>
        <v>0</v>
      </c>
      <c r="O53" s="91">
        <v>42369</v>
      </c>
      <c r="P53" s="98">
        <f t="shared" si="1"/>
        <v>0</v>
      </c>
      <c r="Q53" s="99"/>
      <c r="R53" s="100"/>
    </row>
    <row r="54" spans="1:18" ht="25.5" x14ac:dyDescent="0.2">
      <c r="A54" s="84" t="s">
        <v>94</v>
      </c>
      <c r="B54" s="93"/>
      <c r="C54" s="94"/>
      <c r="D54" s="93"/>
      <c r="E54" s="95"/>
      <c r="F54" s="93"/>
      <c r="G54" s="93"/>
      <c r="H54" s="93"/>
      <c r="I54" s="96"/>
      <c r="J54" s="96"/>
      <c r="K54" s="88" t="s">
        <v>124</v>
      </c>
      <c r="L54" s="95"/>
      <c r="M54" s="97"/>
      <c r="N54" s="98">
        <f t="shared" si="0"/>
        <v>0</v>
      </c>
      <c r="O54" s="91">
        <v>42369</v>
      </c>
      <c r="P54" s="98">
        <f t="shared" si="1"/>
        <v>0</v>
      </c>
      <c r="Q54" s="99"/>
      <c r="R54" s="100"/>
    </row>
    <row r="55" spans="1:18" ht="25.5" x14ac:dyDescent="0.2">
      <c r="A55" s="84" t="s">
        <v>94</v>
      </c>
      <c r="B55" s="93"/>
      <c r="C55" s="94"/>
      <c r="D55" s="93"/>
      <c r="E55" s="95"/>
      <c r="F55" s="93"/>
      <c r="G55" s="93"/>
      <c r="H55" s="93"/>
      <c r="I55" s="96"/>
      <c r="J55" s="96"/>
      <c r="K55" s="88" t="s">
        <v>124</v>
      </c>
      <c r="L55" s="95"/>
      <c r="M55" s="97"/>
      <c r="N55" s="98">
        <f t="shared" si="0"/>
        <v>0</v>
      </c>
      <c r="O55" s="91">
        <v>42369</v>
      </c>
      <c r="P55" s="98">
        <f t="shared" si="1"/>
        <v>0</v>
      </c>
      <c r="Q55" s="99"/>
      <c r="R55" s="100"/>
    </row>
    <row r="56" spans="1:18" ht="25.5" x14ac:dyDescent="0.2">
      <c r="A56" s="84" t="s">
        <v>94</v>
      </c>
      <c r="B56" s="93"/>
      <c r="C56" s="94"/>
      <c r="D56" s="93"/>
      <c r="E56" s="95"/>
      <c r="F56" s="93"/>
      <c r="G56" s="93"/>
      <c r="H56" s="93"/>
      <c r="I56" s="96"/>
      <c r="J56" s="96"/>
      <c r="K56" s="88" t="s">
        <v>124</v>
      </c>
      <c r="L56" s="95"/>
      <c r="M56" s="97"/>
      <c r="N56" s="98">
        <f t="shared" si="0"/>
        <v>0</v>
      </c>
      <c r="O56" s="91">
        <v>42369</v>
      </c>
      <c r="P56" s="98">
        <f t="shared" si="1"/>
        <v>0</v>
      </c>
      <c r="Q56" s="99"/>
      <c r="R56" s="100"/>
    </row>
    <row r="57" spans="1:18" ht="25.5" x14ac:dyDescent="0.2">
      <c r="A57" s="84" t="s">
        <v>94</v>
      </c>
      <c r="B57" s="93"/>
      <c r="C57" s="94"/>
      <c r="D57" s="93"/>
      <c r="E57" s="95"/>
      <c r="F57" s="93"/>
      <c r="G57" s="93"/>
      <c r="H57" s="93"/>
      <c r="I57" s="96"/>
      <c r="J57" s="96"/>
      <c r="K57" s="88" t="s">
        <v>124</v>
      </c>
      <c r="L57" s="95"/>
      <c r="M57" s="97"/>
      <c r="N57" s="98">
        <f t="shared" si="0"/>
        <v>0</v>
      </c>
      <c r="O57" s="91">
        <v>42369</v>
      </c>
      <c r="P57" s="98">
        <f t="shared" si="1"/>
        <v>0</v>
      </c>
      <c r="Q57" s="99"/>
      <c r="R57" s="100"/>
    </row>
    <row r="58" spans="1:18" ht="25.5" x14ac:dyDescent="0.2">
      <c r="A58" s="84" t="s">
        <v>94</v>
      </c>
      <c r="B58" s="93"/>
      <c r="C58" s="94"/>
      <c r="D58" s="93"/>
      <c r="E58" s="95"/>
      <c r="F58" s="93"/>
      <c r="G58" s="93"/>
      <c r="H58" s="93"/>
      <c r="I58" s="96"/>
      <c r="J58" s="96"/>
      <c r="K58" s="88" t="s">
        <v>124</v>
      </c>
      <c r="L58" s="95"/>
      <c r="M58" s="97"/>
      <c r="N58" s="98">
        <f t="shared" si="0"/>
        <v>0</v>
      </c>
      <c r="O58" s="91">
        <v>42369</v>
      </c>
      <c r="P58" s="98">
        <f t="shared" si="1"/>
        <v>0</v>
      </c>
      <c r="Q58" s="99"/>
      <c r="R58" s="100"/>
    </row>
    <row r="59" spans="1:18" ht="25.5" x14ac:dyDescent="0.2">
      <c r="A59" s="84" t="s">
        <v>94</v>
      </c>
      <c r="B59" s="93"/>
      <c r="C59" s="94"/>
      <c r="D59" s="93"/>
      <c r="E59" s="95"/>
      <c r="F59" s="93"/>
      <c r="G59" s="93"/>
      <c r="H59" s="93"/>
      <c r="I59" s="96"/>
      <c r="J59" s="96"/>
      <c r="K59" s="88" t="s">
        <v>124</v>
      </c>
      <c r="L59" s="95"/>
      <c r="M59" s="97"/>
      <c r="N59" s="98">
        <f t="shared" si="0"/>
        <v>0</v>
      </c>
      <c r="O59" s="91">
        <v>42369</v>
      </c>
      <c r="P59" s="98">
        <f t="shared" si="1"/>
        <v>0</v>
      </c>
      <c r="Q59" s="99"/>
      <c r="R59" s="100"/>
    </row>
    <row r="60" spans="1:18" ht="25.5" x14ac:dyDescent="0.2">
      <c r="A60" s="84" t="s">
        <v>94</v>
      </c>
      <c r="B60" s="93"/>
      <c r="C60" s="94"/>
      <c r="D60" s="93"/>
      <c r="E60" s="95"/>
      <c r="F60" s="93"/>
      <c r="G60" s="93"/>
      <c r="H60" s="93"/>
      <c r="I60" s="96"/>
      <c r="J60" s="96"/>
      <c r="K60" s="88" t="s">
        <v>124</v>
      </c>
      <c r="L60" s="95"/>
      <c r="M60" s="97"/>
      <c r="N60" s="98">
        <f t="shared" si="0"/>
        <v>0</v>
      </c>
      <c r="O60" s="91">
        <v>42369</v>
      </c>
      <c r="P60" s="98">
        <f t="shared" si="1"/>
        <v>0</v>
      </c>
      <c r="Q60" s="99"/>
      <c r="R60" s="100"/>
    </row>
    <row r="61" spans="1:18" ht="25.5" x14ac:dyDescent="0.2">
      <c r="A61" s="84" t="s">
        <v>94</v>
      </c>
      <c r="B61" s="93"/>
      <c r="C61" s="94"/>
      <c r="D61" s="93"/>
      <c r="E61" s="95"/>
      <c r="F61" s="93"/>
      <c r="G61" s="93"/>
      <c r="H61" s="93"/>
      <c r="I61" s="96"/>
      <c r="J61" s="96"/>
      <c r="K61" s="88" t="s">
        <v>124</v>
      </c>
      <c r="L61" s="95"/>
      <c r="M61" s="97"/>
      <c r="N61" s="98">
        <f t="shared" si="0"/>
        <v>0</v>
      </c>
      <c r="O61" s="91">
        <v>42369</v>
      </c>
      <c r="P61" s="98">
        <f t="shared" si="1"/>
        <v>0</v>
      </c>
      <c r="Q61" s="99"/>
      <c r="R61" s="100"/>
    </row>
    <row r="62" spans="1:18" ht="25.5" x14ac:dyDescent="0.2">
      <c r="A62" s="84" t="s">
        <v>94</v>
      </c>
      <c r="B62" s="93"/>
      <c r="C62" s="94"/>
      <c r="D62" s="93"/>
      <c r="E62" s="95"/>
      <c r="F62" s="93"/>
      <c r="G62" s="93"/>
      <c r="H62" s="93"/>
      <c r="I62" s="96"/>
      <c r="J62" s="96"/>
      <c r="K62" s="88" t="s">
        <v>124</v>
      </c>
      <c r="L62" s="95"/>
      <c r="M62" s="97"/>
      <c r="N62" s="98">
        <f t="shared" si="0"/>
        <v>0</v>
      </c>
      <c r="O62" s="91">
        <v>42369</v>
      </c>
      <c r="P62" s="98">
        <f t="shared" si="1"/>
        <v>0</v>
      </c>
      <c r="Q62" s="99"/>
      <c r="R62" s="100"/>
    </row>
    <row r="63" spans="1:18" ht="25.5" x14ac:dyDescent="0.2">
      <c r="A63" s="84" t="s">
        <v>94</v>
      </c>
      <c r="B63" s="93"/>
      <c r="C63" s="94"/>
      <c r="D63" s="93"/>
      <c r="E63" s="95"/>
      <c r="F63" s="93"/>
      <c r="G63" s="93"/>
      <c r="H63" s="93"/>
      <c r="I63" s="96"/>
      <c r="J63" s="96"/>
      <c r="K63" s="88" t="s">
        <v>124</v>
      </c>
      <c r="L63" s="95"/>
      <c r="M63" s="97"/>
      <c r="N63" s="98">
        <f t="shared" si="0"/>
        <v>0</v>
      </c>
      <c r="O63" s="91">
        <v>42369</v>
      </c>
      <c r="P63" s="98">
        <f t="shared" si="1"/>
        <v>0</v>
      </c>
      <c r="Q63" s="99"/>
      <c r="R63" s="100"/>
    </row>
    <row r="64" spans="1:18" ht="25.5" x14ac:dyDescent="0.2">
      <c r="A64" s="84" t="s">
        <v>94</v>
      </c>
      <c r="B64" s="93"/>
      <c r="C64" s="94"/>
      <c r="D64" s="93"/>
      <c r="E64" s="95"/>
      <c r="F64" s="93"/>
      <c r="G64" s="93"/>
      <c r="H64" s="93"/>
      <c r="I64" s="96"/>
      <c r="J64" s="96"/>
      <c r="K64" s="88" t="s">
        <v>124</v>
      </c>
      <c r="L64" s="95"/>
      <c r="M64" s="97"/>
      <c r="N64" s="98">
        <f t="shared" si="0"/>
        <v>0</v>
      </c>
      <c r="O64" s="91">
        <v>42369</v>
      </c>
      <c r="P64" s="98">
        <f t="shared" si="1"/>
        <v>0</v>
      </c>
      <c r="Q64" s="99"/>
      <c r="R64" s="100"/>
    </row>
    <row r="65" spans="1:18" ht="25.5" x14ac:dyDescent="0.2">
      <c r="A65" s="84" t="s">
        <v>94</v>
      </c>
      <c r="B65" s="93"/>
      <c r="C65" s="94"/>
      <c r="D65" s="93"/>
      <c r="E65" s="95"/>
      <c r="F65" s="93"/>
      <c r="G65" s="93"/>
      <c r="H65" s="93"/>
      <c r="I65" s="96"/>
      <c r="J65" s="96"/>
      <c r="K65" s="88" t="s">
        <v>124</v>
      </c>
      <c r="L65" s="95"/>
      <c r="M65" s="97"/>
      <c r="N65" s="98">
        <f t="shared" si="0"/>
        <v>0</v>
      </c>
      <c r="O65" s="91">
        <v>42369</v>
      </c>
      <c r="P65" s="98">
        <f t="shared" si="1"/>
        <v>0</v>
      </c>
      <c r="Q65" s="99"/>
      <c r="R65" s="100"/>
    </row>
    <row r="66" spans="1:18" ht="25.5" x14ac:dyDescent="0.2">
      <c r="A66" s="84" t="s">
        <v>94</v>
      </c>
      <c r="B66" s="93"/>
      <c r="C66" s="94"/>
      <c r="D66" s="93"/>
      <c r="E66" s="95"/>
      <c r="F66" s="93"/>
      <c r="G66" s="93"/>
      <c r="H66" s="93"/>
      <c r="I66" s="96"/>
      <c r="J66" s="96"/>
      <c r="K66" s="88" t="s">
        <v>124</v>
      </c>
      <c r="L66" s="95"/>
      <c r="M66" s="97"/>
      <c r="N66" s="98">
        <f t="shared" si="0"/>
        <v>0</v>
      </c>
      <c r="O66" s="91">
        <v>42369</v>
      </c>
      <c r="P66" s="98">
        <f t="shared" si="1"/>
        <v>0</v>
      </c>
      <c r="Q66" s="99"/>
      <c r="R66" s="100"/>
    </row>
    <row r="67" spans="1:18" ht="25.5" x14ac:dyDescent="0.2">
      <c r="A67" s="84" t="s">
        <v>94</v>
      </c>
      <c r="B67" s="93"/>
      <c r="C67" s="94"/>
      <c r="D67" s="93"/>
      <c r="E67" s="95"/>
      <c r="F67" s="93"/>
      <c r="G67" s="93"/>
      <c r="H67" s="93"/>
      <c r="I67" s="96"/>
      <c r="J67" s="96"/>
      <c r="K67" s="88" t="s">
        <v>124</v>
      </c>
      <c r="L67" s="95"/>
      <c r="M67" s="97"/>
      <c r="N67" s="98">
        <f t="shared" si="0"/>
        <v>0</v>
      </c>
      <c r="O67" s="91">
        <v>42369</v>
      </c>
      <c r="P67" s="98">
        <f t="shared" si="1"/>
        <v>0</v>
      </c>
      <c r="Q67" s="99"/>
      <c r="R67" s="100"/>
    </row>
    <row r="68" spans="1:18" ht="25.5" x14ac:dyDescent="0.2">
      <c r="A68" s="84" t="s">
        <v>94</v>
      </c>
      <c r="B68" s="93"/>
      <c r="C68" s="94"/>
      <c r="D68" s="93"/>
      <c r="E68" s="95"/>
      <c r="F68" s="93"/>
      <c r="G68" s="93"/>
      <c r="H68" s="93"/>
      <c r="I68" s="96"/>
      <c r="J68" s="96"/>
      <c r="K68" s="88" t="s">
        <v>124</v>
      </c>
      <c r="L68" s="95"/>
      <c r="M68" s="97"/>
      <c r="N68" s="98">
        <f t="shared" si="0"/>
        <v>0</v>
      </c>
      <c r="O68" s="91">
        <v>42369</v>
      </c>
      <c r="P68" s="98">
        <f t="shared" si="1"/>
        <v>0</v>
      </c>
      <c r="Q68" s="99"/>
      <c r="R68" s="100"/>
    </row>
    <row r="69" spans="1:18" ht="25.5" x14ac:dyDescent="0.2">
      <c r="A69" s="84" t="s">
        <v>94</v>
      </c>
      <c r="B69" s="93"/>
      <c r="C69" s="94"/>
      <c r="D69" s="93"/>
      <c r="E69" s="95"/>
      <c r="F69" s="93"/>
      <c r="G69" s="93"/>
      <c r="H69" s="93"/>
      <c r="I69" s="96"/>
      <c r="J69" s="96"/>
      <c r="K69" s="88" t="s">
        <v>124</v>
      </c>
      <c r="L69" s="95"/>
      <c r="M69" s="97"/>
      <c r="N69" s="98">
        <f t="shared" ref="N69:N71" si="2">C69</f>
        <v>0</v>
      </c>
      <c r="O69" s="91">
        <v>42369</v>
      </c>
      <c r="P69" s="98">
        <f t="shared" ref="P69:P71" si="3">Q69</f>
        <v>0</v>
      </c>
      <c r="Q69" s="99"/>
      <c r="R69" s="100"/>
    </row>
    <row r="70" spans="1:18" ht="25.5" x14ac:dyDescent="0.2">
      <c r="A70" s="84" t="s">
        <v>94</v>
      </c>
      <c r="B70" s="101"/>
      <c r="C70" s="94"/>
      <c r="D70" s="93"/>
      <c r="E70" s="95"/>
      <c r="F70" s="93"/>
      <c r="G70" s="93"/>
      <c r="H70" s="93"/>
      <c r="I70" s="96"/>
      <c r="J70" s="96"/>
      <c r="K70" s="88" t="s">
        <v>124</v>
      </c>
      <c r="L70" s="95"/>
      <c r="M70" s="97"/>
      <c r="N70" s="98">
        <f t="shared" si="2"/>
        <v>0</v>
      </c>
      <c r="O70" s="91">
        <v>42369</v>
      </c>
      <c r="P70" s="98">
        <f t="shared" si="3"/>
        <v>0</v>
      </c>
      <c r="Q70" s="99"/>
      <c r="R70" s="100"/>
    </row>
    <row r="71" spans="1:18" ht="25.5" x14ac:dyDescent="0.2">
      <c r="A71" s="84" t="s">
        <v>94</v>
      </c>
      <c r="B71" s="93"/>
      <c r="C71" s="94"/>
      <c r="D71" s="93"/>
      <c r="E71" s="95"/>
      <c r="F71" s="93"/>
      <c r="G71" s="93"/>
      <c r="H71" s="93"/>
      <c r="I71" s="96"/>
      <c r="J71" s="96"/>
      <c r="K71" s="88" t="s">
        <v>124</v>
      </c>
      <c r="L71" s="95"/>
      <c r="M71" s="97"/>
      <c r="N71" s="98">
        <f t="shared" si="2"/>
        <v>0</v>
      </c>
      <c r="O71" s="91">
        <v>42369</v>
      </c>
      <c r="P71" s="98">
        <f t="shared" si="3"/>
        <v>0</v>
      </c>
      <c r="Q71" s="99"/>
      <c r="R71" s="100"/>
    </row>
  </sheetData>
  <sheetProtection password="CF66" sheet="1" objects="1" scenarios="1"/>
  <mergeCells count="1">
    <mergeCell ref="A1:R1"/>
  </mergeCells>
  <dataValidations xWindow="1103" yWindow="401" count="7">
    <dataValidation allowBlank="1" showInputMessage="1" showErrorMessage="1" promptTitle="Внимание!" prompt="Указывается полный почтовый адрес." sqref="H3:H71"/>
    <dataValidation type="textLength" allowBlank="1" showInputMessage="1" showErrorMessage="1" error="ОГРН (ОГРНИП) СМСП должен содержать 13 цифр (для юридических лиц), 15 цифр (для индивидуальных предпринимателей)!" promptTitle="Внимание!" prompt="ОГРН (ОГРНИП) СМСП должен содержать 13 цифр (для юридических лиц), 15 цифр (для индивидуальных предпринимателей)!" sqref="I3:I71">
      <formula1>13</formula1>
      <formula2>15</formula2>
    </dataValidation>
    <dataValidation type="textLength" allowBlank="1" showInputMessage="1" showErrorMessage="1" error="ИНН СМСП должен содержать 10 цифр (для юридических лиц), 12 цифр (для индивидуальных предпринимателей)!" promptTitle="Внимание!" prompt="ИНН СМСП должен содержать 10 цифр (для юридических лиц), 12 цифр (для индивидуальных предпринимателей)!" sqref="J3:J71">
      <formula1>10</formula1>
      <formula2>12</formula2>
    </dataValidation>
    <dataValidation allowBlank="1" showInputMessage="1" showErrorMessage="1" promptTitle="Внимание!" prompt="Сумма поддержки указывается в рублях." sqref="M3:M71"/>
    <dataValidation allowBlank="1" showInputMessage="1" showErrorMessage="1" promptTitle="Внимание!" prompt="Указывается дата последнего перечисления средств (в соответствии с платежными документами)." sqref="Q3:Q71"/>
    <dataValidation allowBlank="1" showInputMessage="1" showErrorMessage="1" promptTitle="Внимание! " prompt="Значение даты проставляется автоматически." sqref="N3:N71"/>
    <dataValidation allowBlank="1" showInputMessage="1" showErrorMessage="1" promptTitle="Внимание!" prompt="Значение даты проставляется автоматически." sqref="P3:P71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1103" yWindow="401" count="2">
        <x14:dataValidation type="list" allowBlank="1" showInputMessage="1" showErrorMessage="1" promptTitle="Внимание!" prompt="Орган, оказывающий поддержку необходимо выбрать из раскрывающегося списка!">
          <x14:formula1>
            <xm:f>Данные!$E$1:$E$43</xm:f>
          </x14:formula1>
          <xm:sqref>E3:E71</xm:sqref>
        </x14:dataValidation>
        <x14:dataValidation type="list" allowBlank="1" showInputMessage="1" showErrorMessage="1" promptTitle="Внимание!" prompt="Вид поддержки необходимо выбрать из раскрывающегося списка!">
          <x14:formula1>
            <xm:f>Данные!$I$1:$I$5</xm:f>
          </x14:formula1>
          <xm:sqref>L3:L71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10"/>
  <sheetViews>
    <sheetView zoomScale="85" zoomScaleNormal="85" workbookViewId="0">
      <selection activeCell="A5" sqref="A5"/>
    </sheetView>
  </sheetViews>
  <sheetFormatPr defaultRowHeight="12.75" x14ac:dyDescent="0.2"/>
  <cols>
    <col min="1" max="1" width="16.5703125" customWidth="1"/>
    <col min="2" max="2" width="18.85546875" customWidth="1"/>
    <col min="3" max="3" width="19.7109375" customWidth="1"/>
    <col min="4" max="4" width="14.28515625" customWidth="1"/>
    <col min="5" max="5" width="19" customWidth="1"/>
    <col min="6" max="6" width="22" customWidth="1"/>
    <col min="7" max="7" width="15.28515625" customWidth="1"/>
    <col min="8" max="8" width="22" customWidth="1"/>
    <col min="9" max="9" width="20.85546875" customWidth="1"/>
  </cols>
  <sheetData>
    <row r="1" spans="1:9" ht="54.75" customHeight="1" x14ac:dyDescent="0.2">
      <c r="A1" s="137" t="s">
        <v>165</v>
      </c>
      <c r="B1" s="137"/>
      <c r="C1" s="137"/>
      <c r="D1" s="137"/>
      <c r="E1" s="137"/>
      <c r="F1" s="137"/>
      <c r="G1" s="137"/>
      <c r="H1" s="137"/>
      <c r="I1" s="137"/>
    </row>
    <row r="2" spans="1:9" ht="49.5" customHeight="1" x14ac:dyDescent="0.25">
      <c r="A2" s="152" t="s">
        <v>84</v>
      </c>
      <c r="B2" s="152"/>
      <c r="C2" s="153" t="s">
        <v>89</v>
      </c>
      <c r="D2" s="152" t="s">
        <v>90</v>
      </c>
      <c r="E2" s="152"/>
      <c r="F2" s="153" t="s">
        <v>91</v>
      </c>
      <c r="G2" s="152" t="s">
        <v>92</v>
      </c>
      <c r="H2" s="152"/>
      <c r="I2" s="153" t="s">
        <v>88</v>
      </c>
    </row>
    <row r="3" spans="1:9" ht="31.5" x14ac:dyDescent="0.25">
      <c r="A3" s="23" t="s">
        <v>85</v>
      </c>
      <c r="B3" s="23" t="s">
        <v>86</v>
      </c>
      <c r="C3" s="154"/>
      <c r="D3" s="23" t="s">
        <v>85</v>
      </c>
      <c r="E3" s="23" t="s">
        <v>87</v>
      </c>
      <c r="F3" s="154"/>
      <c r="G3" s="23" t="s">
        <v>85</v>
      </c>
      <c r="H3" s="23" t="s">
        <v>87</v>
      </c>
      <c r="I3" s="154"/>
    </row>
    <row r="4" spans="1:9" ht="15.75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">
      <c r="A5" s="104" t="s">
        <v>181</v>
      </c>
    </row>
    <row r="7" spans="1:9" ht="15.75" x14ac:dyDescent="0.25">
      <c r="A7" s="8" t="s">
        <v>93</v>
      </c>
    </row>
    <row r="10" spans="1:9" ht="15.75" x14ac:dyDescent="0.25">
      <c r="B10" s="8"/>
      <c r="C10" s="8"/>
      <c r="D10" s="8"/>
      <c r="E10" s="8"/>
      <c r="F10" s="9"/>
    </row>
  </sheetData>
  <sheetProtection password="CF66" sheet="1" objects="1" scenarios="1"/>
  <protectedRanges>
    <protectedRange sqref="A4:I4 A5 B5" name="Диапазон1"/>
  </protectedRanges>
  <mergeCells count="7">
    <mergeCell ref="A1:I1"/>
    <mergeCell ref="A2:B2"/>
    <mergeCell ref="C2:C3"/>
    <mergeCell ref="D2:E2"/>
    <mergeCell ref="F2:F3"/>
    <mergeCell ref="G2:H2"/>
    <mergeCell ref="I2:I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43"/>
  <sheetViews>
    <sheetView workbookViewId="0">
      <selection activeCell="N2" sqref="N2"/>
    </sheetView>
  </sheetViews>
  <sheetFormatPr defaultRowHeight="12.75" x14ac:dyDescent="0.2"/>
  <cols>
    <col min="1" max="1" width="22.7109375" customWidth="1"/>
    <col min="5" max="5" width="21.5703125" customWidth="1"/>
    <col min="7" max="7" width="12.5703125" customWidth="1"/>
    <col min="9" max="9" width="21.42578125" customWidth="1"/>
  </cols>
  <sheetData>
    <row r="1" spans="1:9" x14ac:dyDescent="0.2">
      <c r="A1" s="11"/>
      <c r="C1" s="11"/>
      <c r="E1" s="11"/>
      <c r="G1" s="22"/>
      <c r="I1" s="11"/>
    </row>
    <row r="2" spans="1:9" ht="51.75" x14ac:dyDescent="0.25">
      <c r="A2" s="21" t="s">
        <v>117</v>
      </c>
      <c r="C2" s="13" t="s">
        <v>96</v>
      </c>
      <c r="E2" s="25" t="s">
        <v>133</v>
      </c>
      <c r="G2" s="22"/>
      <c r="I2" s="16" t="s">
        <v>109</v>
      </c>
    </row>
    <row r="3" spans="1:9" ht="51.75" x14ac:dyDescent="0.25">
      <c r="A3" s="21" t="s">
        <v>118</v>
      </c>
      <c r="C3" s="13" t="s">
        <v>97</v>
      </c>
      <c r="E3" s="25" t="s">
        <v>101</v>
      </c>
      <c r="I3" s="16" t="s">
        <v>110</v>
      </c>
    </row>
    <row r="4" spans="1:9" ht="53.25" customHeight="1" x14ac:dyDescent="0.25">
      <c r="A4" s="21" t="s">
        <v>119</v>
      </c>
      <c r="C4" s="13" t="s">
        <v>98</v>
      </c>
      <c r="E4" s="25" t="s">
        <v>134</v>
      </c>
      <c r="I4" s="16" t="s">
        <v>111</v>
      </c>
    </row>
    <row r="5" spans="1:9" ht="97.5" customHeight="1" thickBot="1" x14ac:dyDescent="0.3">
      <c r="A5" s="21" t="s">
        <v>120</v>
      </c>
      <c r="C5" s="13" t="s">
        <v>99</v>
      </c>
      <c r="E5" s="25" t="s">
        <v>135</v>
      </c>
      <c r="I5" s="15" t="s">
        <v>112</v>
      </c>
    </row>
    <row r="6" spans="1:9" ht="48" thickBot="1" x14ac:dyDescent="0.3">
      <c r="A6" s="21" t="s">
        <v>121</v>
      </c>
      <c r="C6" s="12" t="s">
        <v>95</v>
      </c>
      <c r="E6" s="25" t="s">
        <v>102</v>
      </c>
    </row>
    <row r="7" spans="1:9" ht="50.25" customHeight="1" x14ac:dyDescent="0.25">
      <c r="A7" s="21" t="s">
        <v>122</v>
      </c>
      <c r="E7" s="25" t="s">
        <v>103</v>
      </c>
    </row>
    <row r="8" spans="1:9" ht="48" thickBot="1" x14ac:dyDescent="0.3">
      <c r="A8" s="14" t="s">
        <v>123</v>
      </c>
      <c r="E8" s="25" t="s">
        <v>136</v>
      </c>
    </row>
    <row r="9" spans="1:9" ht="47.25" x14ac:dyDescent="0.2">
      <c r="E9" s="25" t="s">
        <v>104</v>
      </c>
    </row>
    <row r="10" spans="1:9" ht="47.25" x14ac:dyDescent="0.2">
      <c r="E10" s="25" t="s">
        <v>137</v>
      </c>
    </row>
    <row r="11" spans="1:9" ht="44.25" customHeight="1" x14ac:dyDescent="0.2">
      <c r="E11" s="25" t="s">
        <v>138</v>
      </c>
    </row>
    <row r="12" spans="1:9" ht="42" customHeight="1" x14ac:dyDescent="0.2">
      <c r="E12" s="25" t="s">
        <v>139</v>
      </c>
    </row>
    <row r="13" spans="1:9" ht="45.75" customHeight="1" x14ac:dyDescent="0.2">
      <c r="E13" s="25" t="s">
        <v>140</v>
      </c>
    </row>
    <row r="14" spans="1:9" ht="55.5" customHeight="1" x14ac:dyDescent="0.2">
      <c r="E14" s="25" t="s">
        <v>141</v>
      </c>
    </row>
    <row r="15" spans="1:9" ht="47.25" x14ac:dyDescent="0.2">
      <c r="E15" s="25" t="s">
        <v>142</v>
      </c>
    </row>
    <row r="16" spans="1:9" ht="63" x14ac:dyDescent="0.2">
      <c r="E16" s="25" t="s">
        <v>143</v>
      </c>
    </row>
    <row r="17" spans="5:5" ht="63" x14ac:dyDescent="0.2">
      <c r="E17" s="25" t="s">
        <v>144</v>
      </c>
    </row>
    <row r="18" spans="5:5" ht="78.75" x14ac:dyDescent="0.2">
      <c r="E18" s="25" t="s">
        <v>145</v>
      </c>
    </row>
    <row r="19" spans="5:5" ht="63" x14ac:dyDescent="0.2">
      <c r="E19" s="25" t="s">
        <v>146</v>
      </c>
    </row>
    <row r="20" spans="5:5" ht="47.25" x14ac:dyDescent="0.2">
      <c r="E20" s="25" t="s">
        <v>147</v>
      </c>
    </row>
    <row r="21" spans="5:5" ht="47.25" x14ac:dyDescent="0.2">
      <c r="E21" s="25" t="s">
        <v>105</v>
      </c>
    </row>
    <row r="22" spans="5:5" ht="63" x14ac:dyDescent="0.2">
      <c r="E22" s="25" t="s">
        <v>148</v>
      </c>
    </row>
    <row r="23" spans="5:5" ht="63" x14ac:dyDescent="0.2">
      <c r="E23" s="25" t="s">
        <v>149</v>
      </c>
    </row>
    <row r="24" spans="5:5" ht="47.25" x14ac:dyDescent="0.2">
      <c r="E24" s="25" t="s">
        <v>150</v>
      </c>
    </row>
    <row r="25" spans="5:5" ht="31.5" x14ac:dyDescent="0.2">
      <c r="E25" s="25" t="s">
        <v>106</v>
      </c>
    </row>
    <row r="26" spans="5:5" ht="47.25" x14ac:dyDescent="0.2">
      <c r="E26" s="25" t="s">
        <v>151</v>
      </c>
    </row>
    <row r="27" spans="5:5" ht="47.25" x14ac:dyDescent="0.2">
      <c r="E27" s="25" t="s">
        <v>152</v>
      </c>
    </row>
    <row r="28" spans="5:5" ht="43.5" customHeight="1" x14ac:dyDescent="0.2">
      <c r="E28" s="25" t="s">
        <v>107</v>
      </c>
    </row>
    <row r="29" spans="5:5" ht="47.25" x14ac:dyDescent="0.2">
      <c r="E29" s="25" t="s">
        <v>153</v>
      </c>
    </row>
    <row r="30" spans="5:5" ht="47.25" x14ac:dyDescent="0.2">
      <c r="E30" s="25" t="s">
        <v>154</v>
      </c>
    </row>
    <row r="31" spans="5:5" ht="63" x14ac:dyDescent="0.2">
      <c r="E31" s="25" t="s">
        <v>155</v>
      </c>
    </row>
    <row r="32" spans="5:5" ht="63" x14ac:dyDescent="0.2">
      <c r="E32" s="25" t="s">
        <v>156</v>
      </c>
    </row>
    <row r="33" spans="5:5" ht="47.25" x14ac:dyDescent="0.2">
      <c r="E33" s="25" t="s">
        <v>157</v>
      </c>
    </row>
    <row r="34" spans="5:5" ht="31.5" x14ac:dyDescent="0.2">
      <c r="E34" s="25" t="s">
        <v>108</v>
      </c>
    </row>
    <row r="35" spans="5:5" ht="47.25" x14ac:dyDescent="0.2">
      <c r="E35" s="24" t="s">
        <v>164</v>
      </c>
    </row>
    <row r="36" spans="5:5" ht="47.25" x14ac:dyDescent="0.2">
      <c r="E36" s="24" t="s">
        <v>163</v>
      </c>
    </row>
    <row r="37" spans="5:5" ht="47.25" x14ac:dyDescent="0.2">
      <c r="E37" s="24" t="s">
        <v>162</v>
      </c>
    </row>
    <row r="38" spans="5:5" ht="47.25" x14ac:dyDescent="0.2">
      <c r="E38" s="24" t="s">
        <v>161</v>
      </c>
    </row>
    <row r="39" spans="5:5" ht="47.25" x14ac:dyDescent="0.2">
      <c r="E39" s="24" t="s">
        <v>131</v>
      </c>
    </row>
    <row r="40" spans="5:5" ht="47.25" x14ac:dyDescent="0.2">
      <c r="E40" s="24" t="s">
        <v>132</v>
      </c>
    </row>
    <row r="41" spans="5:5" ht="47.25" x14ac:dyDescent="0.2">
      <c r="E41" s="24" t="s">
        <v>159</v>
      </c>
    </row>
    <row r="42" spans="5:5" ht="31.5" x14ac:dyDescent="0.2">
      <c r="E42" s="24" t="s">
        <v>160</v>
      </c>
    </row>
    <row r="43" spans="5:5" ht="32.25" thickBot="1" x14ac:dyDescent="0.25">
      <c r="E43" s="2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2</vt:lpstr>
      <vt:lpstr>Форма 3</vt:lpstr>
      <vt:lpstr>Реестр</vt:lpstr>
      <vt:lpstr>Рабочие места</vt:lpstr>
      <vt:lpstr>Данные</vt:lpstr>
    </vt:vector>
  </TitlesOfParts>
  <Company>МЭР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Image-ПК</dc:creator>
  <cp:lastModifiedBy>user</cp:lastModifiedBy>
  <cp:lastPrinted>2015-12-29T13:39:02Z</cp:lastPrinted>
  <dcterms:created xsi:type="dcterms:W3CDTF">2011-05-04T08:15:31Z</dcterms:created>
  <dcterms:modified xsi:type="dcterms:W3CDTF">2016-02-08T12:29:23Z</dcterms:modified>
</cp:coreProperties>
</file>