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2.05.2022" sheetId="1" r:id="rId1"/>
  </sheets>
  <definedNames>
    <definedName name="_xlnm.Print_Titles" localSheetId="0">'12.05.2022'!$A:$B,'12.05.2022'!$3:$4</definedName>
  </definedNames>
  <calcPr calcId="125725"/>
</workbook>
</file>

<file path=xl/calcChain.xml><?xml version="1.0" encoding="utf-8"?>
<calcChain xmlns="http://schemas.openxmlformats.org/spreadsheetml/2006/main">
  <c r="Q15" i="1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H14"/>
  <c r="C14"/>
  <c r="Q13"/>
  <c r="P13"/>
  <c r="O13"/>
  <c r="N13"/>
  <c r="M13"/>
  <c r="H13"/>
  <c r="C13"/>
  <c r="Q12"/>
  <c r="P12"/>
  <c r="O12"/>
  <c r="N12"/>
  <c r="M12"/>
  <c r="H12"/>
  <c r="C12"/>
  <c r="Q11"/>
  <c r="P11"/>
  <c r="O11"/>
  <c r="N11"/>
  <c r="M11"/>
  <c r="H11"/>
  <c r="C11"/>
  <c r="Q10"/>
  <c r="P10"/>
  <c r="O10"/>
  <c r="N10"/>
  <c r="M10"/>
  <c r="H10"/>
  <c r="C10"/>
  <c r="Q9"/>
  <c r="P9"/>
  <c r="O9"/>
  <c r="N9"/>
  <c r="M9"/>
  <c r="H9"/>
  <c r="C9"/>
  <c r="Q8"/>
  <c r="P8"/>
  <c r="O8"/>
  <c r="N8"/>
  <c r="M8"/>
  <c r="H8"/>
  <c r="C8"/>
  <c r="Q7"/>
  <c r="P7"/>
  <c r="O7"/>
  <c r="N7"/>
  <c r="M7"/>
  <c r="H7"/>
  <c r="C7"/>
  <c r="Q6"/>
  <c r="P6"/>
  <c r="O6"/>
  <c r="N6"/>
  <c r="M6"/>
  <c r="H6"/>
  <c r="C6"/>
  <c r="Q5"/>
  <c r="P5"/>
  <c r="O5"/>
  <c r="N5"/>
  <c r="M5"/>
  <c r="H5"/>
  <c r="C5"/>
</calcChain>
</file>

<file path=xl/sharedStrings.xml><?xml version="1.0" encoding="utf-8"?>
<sst xmlns="http://schemas.openxmlformats.org/spreadsheetml/2006/main" count="33" uniqueCount="23">
  <si>
    <t xml:space="preserve">Финансирование МП  за 12 месяцев 2021 года </t>
  </si>
  <si>
    <t>Крутихинский район</t>
  </si>
  <si>
    <t>№ п/п</t>
  </si>
  <si>
    <t>Наименование МП</t>
  </si>
  <si>
    <t>План по программе на 2021 г.</t>
  </si>
  <si>
    <t>Всего</t>
  </si>
  <si>
    <t>ФБ</t>
  </si>
  <si>
    <t>КБ</t>
  </si>
  <si>
    <t>МБ</t>
  </si>
  <si>
    <t>ВБ</t>
  </si>
  <si>
    <t>Фактически освоено за 12 месяцев 2021г.</t>
  </si>
  <si>
    <t>Выполнение от плана по программе, %</t>
  </si>
  <si>
    <t>"О поддержке и развитии малого и среднего предпринимательства в Крутихинском районе"</t>
  </si>
  <si>
    <t>"Обеспечение безопасности дорожного движения в Крутихинском районе"</t>
  </si>
  <si>
    <t>"Обеспечение жильём или улучшение жилищных условий молодых семей в Крутихинском районе Алтайского края"</t>
  </si>
  <si>
    <t>"Противодействие терроризму и экстремизму в Крутихинском районе"</t>
  </si>
  <si>
    <t>"Профилактика наркомании и противодействие незаконному обороту наркотиков на территории Крутихинского района"</t>
  </si>
  <si>
    <t>"Профилактика правонарушений и преступлений на территории района"</t>
  </si>
  <si>
    <t>"Развитие культуры Крутихинского района"</t>
  </si>
  <si>
    <t>"Развитие образования в Крутихинском районе"</t>
  </si>
  <si>
    <t>"Развитие физической культуры и спорта в Крутихинском районе"</t>
  </si>
  <si>
    <t>"Улучшение условий и охраны труда в Крутихинском районе Алтайского края"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</si>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</sst>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Continuous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showZeros="0" tabSelected="1" workbookViewId="0"/>
  </sheetViews>
  <sheetFormatPr defaultRowHeight="15"/>
  <cols>
    <col min="1" max="1" width="4.7109375" style="1" customWidth="1"/>
    <col min="2" max="2" width="32.7109375" style="1" customWidth="1"/>
    <col min="3" max="3" width="11" style="1" customWidth="1"/>
    <col min="4" max="7" width="9.140625" style="1"/>
    <col min="8" max="8" width="11" style="1" customWidth="1"/>
    <col min="9" max="16384" width="9.140625" style="1"/>
  </cols>
  <sheetData>
    <row r="1" spans="1:17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 t="s">
        <v>10</v>
      </c>
      <c r="I3" s="5"/>
      <c r="J3" s="5"/>
      <c r="K3" s="5"/>
      <c r="L3" s="5"/>
      <c r="M3" s="5" t="s">
        <v>11</v>
      </c>
      <c r="N3" s="5"/>
      <c r="O3" s="5"/>
      <c r="P3" s="5"/>
      <c r="Q3" s="5"/>
    </row>
    <row r="4" spans="1:17">
      <c r="A4" s="4"/>
      <c r="B4" s="4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</row>
    <row r="5" spans="1:17" ht="45">
      <c r="A5" s="6">
        <v>1</v>
      </c>
      <c r="B5" s="6" t="s">
        <v>12</v>
      </c>
      <c r="C5" s="6">
        <f>SUM(D5:G5)</f>
        <v>5</v>
      </c>
      <c r="D5" s="6">
        <v>0</v>
      </c>
      <c r="E5" s="6">
        <v>0</v>
      </c>
      <c r="F5" s="6">
        <v>5</v>
      </c>
      <c r="G5" s="6">
        <v>0</v>
      </c>
      <c r="H5" s="6">
        <f>SUM(I5:L5)</f>
        <v>1.2</v>
      </c>
      <c r="I5" s="6">
        <v>0</v>
      </c>
      <c r="J5" s="6">
        <v>0</v>
      </c>
      <c r="K5" s="6">
        <v>1.2</v>
      </c>
      <c r="L5" s="6">
        <v>0</v>
      </c>
      <c r="M5" s="6">
        <f>IF(C5=0,0,ROUND(H5/C5*100,1))</f>
        <v>24</v>
      </c>
      <c r="N5" s="6">
        <f>IF(D5=0,0,ROUND(I5/D5*100,1))</f>
        <v>0</v>
      </c>
      <c r="O5" s="6">
        <f>IF(E5=0,0,ROUND(J5/E5*100,1))</f>
        <v>0</v>
      </c>
      <c r="P5" s="6">
        <f>IF(F5=0,0,ROUND(K5/F5*100,1))</f>
        <v>24</v>
      </c>
      <c r="Q5" s="6">
        <f>IF(G5=0,0,ROUND(L5/G5*100,1))</f>
        <v>0</v>
      </c>
    </row>
    <row r="6" spans="1:17" ht="45">
      <c r="A6" s="6">
        <v>2</v>
      </c>
      <c r="B6" s="6" t="s">
        <v>13</v>
      </c>
      <c r="C6" s="6">
        <f>SUM(D6:G6)</f>
        <v>2077</v>
      </c>
      <c r="D6" s="6">
        <v>0</v>
      </c>
      <c r="E6" s="6">
        <v>2072</v>
      </c>
      <c r="F6" s="6">
        <v>5</v>
      </c>
      <c r="G6" s="6">
        <v>0</v>
      </c>
      <c r="H6" s="6">
        <f>SUM(I6:L6)</f>
        <v>0</v>
      </c>
      <c r="I6" s="6">
        <v>0</v>
      </c>
      <c r="J6" s="6">
        <v>0</v>
      </c>
      <c r="K6" s="6">
        <v>0</v>
      </c>
      <c r="L6" s="6">
        <v>0</v>
      </c>
      <c r="M6" s="6">
        <f>IF(C6=0,0,ROUND(H6/C6*100,1))</f>
        <v>0</v>
      </c>
      <c r="N6" s="6">
        <f>IF(D6=0,0,ROUND(I6/D6*100,1))</f>
        <v>0</v>
      </c>
      <c r="O6" s="6">
        <f>IF(E6=0,0,ROUND(J6/E6*100,1))</f>
        <v>0</v>
      </c>
      <c r="P6" s="6">
        <f>IF(F6=0,0,ROUND(K6/F6*100,1))</f>
        <v>0</v>
      </c>
      <c r="Q6" s="6">
        <f>IF(G6=0,0,ROUND(L6/G6*100,1))</f>
        <v>0</v>
      </c>
    </row>
    <row r="7" spans="1:17" ht="60">
      <c r="A7" s="6">
        <v>3</v>
      </c>
      <c r="B7" s="6" t="s">
        <v>14</v>
      </c>
      <c r="C7" s="6">
        <f>SUM(D7:G7)</f>
        <v>1675.297</v>
      </c>
      <c r="D7" s="6">
        <v>184.28299999999999</v>
      </c>
      <c r="E7" s="6">
        <v>201.036</v>
      </c>
      <c r="F7" s="6">
        <v>201.036</v>
      </c>
      <c r="G7" s="6">
        <v>1088.942</v>
      </c>
      <c r="H7" s="6">
        <f>SUM(I7:L7)</f>
        <v>0</v>
      </c>
      <c r="I7" s="6">
        <v>0</v>
      </c>
      <c r="J7" s="6">
        <v>0</v>
      </c>
      <c r="K7" s="6">
        <v>0</v>
      </c>
      <c r="L7" s="6">
        <v>0</v>
      </c>
      <c r="M7" s="6">
        <f>IF(C7=0,0,ROUND(H7/C7*100,1))</f>
        <v>0</v>
      </c>
      <c r="N7" s="6">
        <f>IF(D7=0,0,ROUND(I7/D7*100,1))</f>
        <v>0</v>
      </c>
      <c r="O7" s="6">
        <f>IF(E7=0,0,ROUND(J7/E7*100,1))</f>
        <v>0</v>
      </c>
      <c r="P7" s="6">
        <f>IF(F7=0,0,ROUND(K7/F7*100,1))</f>
        <v>0</v>
      </c>
      <c r="Q7" s="6">
        <f>IF(G7=0,0,ROUND(L7/G7*100,1))</f>
        <v>0</v>
      </c>
    </row>
    <row r="8" spans="1:17" ht="45">
      <c r="A8" s="6">
        <v>4</v>
      </c>
      <c r="B8" s="6" t="s">
        <v>15</v>
      </c>
      <c r="C8" s="6">
        <f>SUM(D8:G8)</f>
        <v>5</v>
      </c>
      <c r="D8" s="6">
        <v>0</v>
      </c>
      <c r="E8" s="6">
        <v>0</v>
      </c>
      <c r="F8" s="6">
        <v>5</v>
      </c>
      <c r="G8" s="6">
        <v>0</v>
      </c>
      <c r="H8" s="6">
        <f>SUM(I8:L8)</f>
        <v>0</v>
      </c>
      <c r="I8" s="6">
        <v>0</v>
      </c>
      <c r="J8" s="6">
        <v>0</v>
      </c>
      <c r="K8" s="6">
        <v>0</v>
      </c>
      <c r="L8" s="6">
        <v>0</v>
      </c>
      <c r="M8" s="6">
        <f>IF(C8=0,0,ROUND(H8/C8*100,1))</f>
        <v>0</v>
      </c>
      <c r="N8" s="6">
        <f>IF(D8=0,0,ROUND(I8/D8*100,1))</f>
        <v>0</v>
      </c>
      <c r="O8" s="6">
        <f>IF(E8=0,0,ROUND(J8/E8*100,1))</f>
        <v>0</v>
      </c>
      <c r="P8" s="6">
        <f>IF(F8=0,0,ROUND(K8/F8*100,1))</f>
        <v>0</v>
      </c>
      <c r="Q8" s="6">
        <f>IF(G8=0,0,ROUND(L8/G8*100,1))</f>
        <v>0</v>
      </c>
    </row>
    <row r="9" spans="1:17" ht="60">
      <c r="A9" s="6">
        <v>5</v>
      </c>
      <c r="B9" s="6" t="s">
        <v>16</v>
      </c>
      <c r="C9" s="6">
        <f>SUM(D9:G9)</f>
        <v>5</v>
      </c>
      <c r="D9" s="6">
        <v>0</v>
      </c>
      <c r="E9" s="6">
        <v>0</v>
      </c>
      <c r="F9" s="6">
        <v>5</v>
      </c>
      <c r="G9" s="6">
        <v>0</v>
      </c>
      <c r="H9" s="6">
        <f>SUM(I9:L9)</f>
        <v>0</v>
      </c>
      <c r="I9" s="6">
        <v>0</v>
      </c>
      <c r="J9" s="6">
        <v>0</v>
      </c>
      <c r="K9" s="6">
        <v>0</v>
      </c>
      <c r="L9" s="6">
        <v>0</v>
      </c>
      <c r="M9" s="6">
        <f>IF(C9=0,0,ROUND(H9/C9*100,1))</f>
        <v>0</v>
      </c>
      <c r="N9" s="6">
        <f>IF(D9=0,0,ROUND(I9/D9*100,1))</f>
        <v>0</v>
      </c>
      <c r="O9" s="6">
        <f>IF(E9=0,0,ROUND(J9/E9*100,1))</f>
        <v>0</v>
      </c>
      <c r="P9" s="6">
        <f>IF(F9=0,0,ROUND(K9/F9*100,1))</f>
        <v>0</v>
      </c>
      <c r="Q9" s="6">
        <f>IF(G9=0,0,ROUND(L9/G9*100,1))</f>
        <v>0</v>
      </c>
    </row>
    <row r="10" spans="1:17" ht="45">
      <c r="A10" s="6">
        <v>6</v>
      </c>
      <c r="B10" s="6" t="s">
        <v>17</v>
      </c>
      <c r="C10" s="6">
        <f>SUM(D10:G10)</f>
        <v>5</v>
      </c>
      <c r="D10" s="6">
        <v>0</v>
      </c>
      <c r="E10" s="6">
        <v>0</v>
      </c>
      <c r="F10" s="6">
        <v>5</v>
      </c>
      <c r="G10" s="6">
        <v>0</v>
      </c>
      <c r="H10" s="6">
        <f>SUM(I10:L10)</f>
        <v>5</v>
      </c>
      <c r="I10" s="6">
        <v>0</v>
      </c>
      <c r="J10" s="6">
        <v>0</v>
      </c>
      <c r="K10" s="6">
        <v>5</v>
      </c>
      <c r="L10" s="6">
        <v>0</v>
      </c>
      <c r="M10" s="6">
        <f>IF(C10=0,0,ROUND(H10/C10*100,1))</f>
        <v>100</v>
      </c>
      <c r="N10" s="6">
        <f>IF(D10=0,0,ROUND(I10/D10*100,1))</f>
        <v>0</v>
      </c>
      <c r="O10" s="6">
        <f>IF(E10=0,0,ROUND(J10/E10*100,1))</f>
        <v>0</v>
      </c>
      <c r="P10" s="6">
        <f>IF(F10=0,0,ROUND(K10/F10*100,1))</f>
        <v>100</v>
      </c>
      <c r="Q10" s="6">
        <f>IF(G10=0,0,ROUND(L10/G10*100,1))</f>
        <v>0</v>
      </c>
    </row>
    <row r="11" spans="1:17" ht="30">
      <c r="A11" s="6">
        <v>7</v>
      </c>
      <c r="B11" s="6" t="s">
        <v>18</v>
      </c>
      <c r="C11" s="6">
        <f>SUM(D11:G11)</f>
        <v>209</v>
      </c>
      <c r="D11" s="6">
        <v>0</v>
      </c>
      <c r="E11" s="6">
        <v>0</v>
      </c>
      <c r="F11" s="6">
        <v>200</v>
      </c>
      <c r="G11" s="6">
        <v>9</v>
      </c>
      <c r="H11" s="6">
        <f>SUM(I11:L11)</f>
        <v>89.8</v>
      </c>
      <c r="I11" s="6">
        <v>0</v>
      </c>
      <c r="J11" s="6">
        <v>0</v>
      </c>
      <c r="K11" s="6">
        <v>89.8</v>
      </c>
      <c r="L11" s="6">
        <v>0</v>
      </c>
      <c r="M11" s="6">
        <f>IF(C11=0,0,ROUND(H11/C11*100,1))</f>
        <v>43</v>
      </c>
      <c r="N11" s="6">
        <f>IF(D11=0,0,ROUND(I11/D11*100,1))</f>
        <v>0</v>
      </c>
      <c r="O11" s="6">
        <f>IF(E11=0,0,ROUND(J11/E11*100,1))</f>
        <v>0</v>
      </c>
      <c r="P11" s="6">
        <f>IF(F11=0,0,ROUND(K11/F11*100,1))</f>
        <v>44.9</v>
      </c>
      <c r="Q11" s="6">
        <f>IF(G11=0,0,ROUND(L11/G11*100,1))</f>
        <v>0</v>
      </c>
    </row>
    <row r="12" spans="1:17" ht="30">
      <c r="A12" s="6">
        <v>8</v>
      </c>
      <c r="B12" s="6" t="s">
        <v>19</v>
      </c>
      <c r="C12" s="6">
        <f>SUM(D12:G12)</f>
        <v>20</v>
      </c>
      <c r="D12" s="6">
        <v>0</v>
      </c>
      <c r="E12" s="6">
        <v>0</v>
      </c>
      <c r="F12" s="6">
        <v>20</v>
      </c>
      <c r="G12" s="6">
        <v>0</v>
      </c>
      <c r="H12" s="6">
        <f>SUM(I12:L12)</f>
        <v>20</v>
      </c>
      <c r="I12" s="6">
        <v>0</v>
      </c>
      <c r="J12" s="6">
        <v>0</v>
      </c>
      <c r="K12" s="6">
        <v>20</v>
      </c>
      <c r="L12" s="6">
        <v>0</v>
      </c>
      <c r="M12" s="6">
        <f>IF(C12=0,0,ROUND(H12/C12*100,1))</f>
        <v>100</v>
      </c>
      <c r="N12" s="6">
        <f>IF(D12=0,0,ROUND(I12/D12*100,1))</f>
        <v>0</v>
      </c>
      <c r="O12" s="6">
        <f>IF(E12=0,0,ROUND(J12/E12*100,1))</f>
        <v>0</v>
      </c>
      <c r="P12" s="6">
        <f>IF(F12=0,0,ROUND(K12/F12*100,1))</f>
        <v>100</v>
      </c>
      <c r="Q12" s="6">
        <f>IF(G12=0,0,ROUND(L12/G12*100,1))</f>
        <v>0</v>
      </c>
    </row>
    <row r="13" spans="1:17" ht="30">
      <c r="A13" s="6">
        <v>9</v>
      </c>
      <c r="B13" s="6" t="s">
        <v>20</v>
      </c>
      <c r="C13" s="6">
        <f>SUM(D13:G13)</f>
        <v>225</v>
      </c>
      <c r="D13" s="6">
        <v>0</v>
      </c>
      <c r="E13" s="6">
        <v>0</v>
      </c>
      <c r="F13" s="6">
        <v>100</v>
      </c>
      <c r="G13" s="6">
        <v>125</v>
      </c>
      <c r="H13" s="6">
        <f>SUM(I13:L13)</f>
        <v>182.9</v>
      </c>
      <c r="I13" s="6">
        <v>0</v>
      </c>
      <c r="J13" s="6">
        <v>0</v>
      </c>
      <c r="K13" s="6">
        <v>122.9</v>
      </c>
      <c r="L13" s="6">
        <v>60</v>
      </c>
      <c r="M13" s="6">
        <f>IF(C13=0,0,ROUND(H13/C13*100,1))</f>
        <v>81.3</v>
      </c>
      <c r="N13" s="6">
        <f>IF(D13=0,0,ROUND(I13/D13*100,1))</f>
        <v>0</v>
      </c>
      <c r="O13" s="6">
        <f>IF(E13=0,0,ROUND(J13/E13*100,1))</f>
        <v>0</v>
      </c>
      <c r="P13" s="6">
        <f>IF(F13=0,0,ROUND(K13/F13*100,1))</f>
        <v>122.9</v>
      </c>
      <c r="Q13" s="6">
        <f>IF(G13=0,0,ROUND(L13/G13*100,1))</f>
        <v>48</v>
      </c>
    </row>
    <row r="14" spans="1:17" ht="45">
      <c r="A14" s="6">
        <v>10</v>
      </c>
      <c r="B14" s="6" t="s">
        <v>21</v>
      </c>
      <c r="C14" s="6">
        <f>SUM(D14:G14)</f>
        <v>5</v>
      </c>
      <c r="D14" s="6">
        <v>0</v>
      </c>
      <c r="E14" s="6">
        <v>0</v>
      </c>
      <c r="F14" s="6">
        <v>5</v>
      </c>
      <c r="G14" s="6">
        <v>0</v>
      </c>
      <c r="H14" s="6">
        <f>SUM(I14:L14)</f>
        <v>0</v>
      </c>
      <c r="I14" s="6">
        <v>0</v>
      </c>
      <c r="J14" s="6">
        <v>0</v>
      </c>
      <c r="K14" s="6">
        <v>0</v>
      </c>
      <c r="L14" s="6">
        <v>0</v>
      </c>
      <c r="M14" s="6">
        <f>IF(C14=0,0,ROUND(H14/C14*100,1))</f>
        <v>0</v>
      </c>
      <c r="N14" s="6">
        <f>IF(D14=0,0,ROUND(I14/D14*100,1))</f>
        <v>0</v>
      </c>
      <c r="O14" s="6">
        <f>IF(E14=0,0,ROUND(J14/E14*100,1))</f>
        <v>0</v>
      </c>
      <c r="P14" s="6">
        <f>IF(F14=0,0,ROUND(K14/F14*100,1))</f>
        <v>0</v>
      </c>
      <c r="Q14" s="6">
        <f>IF(G14=0,0,ROUND(L14/G14*100,1))</f>
        <v>0</v>
      </c>
    </row>
    <row r="15" spans="1:17">
      <c r="A15" s="6"/>
      <c r="B15" s="6" t="s">
        <v>22</v>
      </c>
      <c r="C15" s="6">
        <f>SUM(C5:C14)</f>
        <v>4231.2970000000005</v>
      </c>
      <c r="D15" s="6">
        <f>SUM(D5:D14)</f>
        <v>184.28299999999999</v>
      </c>
      <c r="E15" s="6">
        <f>SUM(E5:E14)</f>
        <v>2273.0360000000001</v>
      </c>
      <c r="F15" s="6">
        <f>SUM(F5:F14)</f>
        <v>551.03600000000006</v>
      </c>
      <c r="G15" s="6">
        <f>SUM(G5:G14)</f>
        <v>1222.942</v>
      </c>
      <c r="H15" s="6">
        <f>SUM(H5:H14)</f>
        <v>298.89999999999998</v>
      </c>
      <c r="I15" s="6">
        <f>SUM(I5:I14)</f>
        <v>0</v>
      </c>
      <c r="J15" s="6">
        <f>SUM(J5:J14)</f>
        <v>0</v>
      </c>
      <c r="K15" s="6">
        <f>SUM(K5:K14)</f>
        <v>238.9</v>
      </c>
      <c r="L15" s="6">
        <f>SUM(L5:L14)</f>
        <v>60</v>
      </c>
      <c r="M15" s="6">
        <f>IF(C15=0,0,ROUND(H15/C15*100,1))</f>
        <v>7.1</v>
      </c>
      <c r="N15" s="6">
        <f>IF(D15=0,0,ROUND(I15/D15*100,1))</f>
        <v>0</v>
      </c>
      <c r="O15" s="6">
        <f>IF(E15=0,0,ROUND(J15/E15*100,1))</f>
        <v>0</v>
      </c>
      <c r="P15" s="6">
        <f>IF(F15=0,0,ROUND(K15/F15*100,1))</f>
        <v>43.4</v>
      </c>
      <c r="Q15" s="6">
        <f>IF(G15=0,0,ROUND(L15/G15*100,1))</f>
        <v>4.9000000000000004</v>
      </c>
    </row>
  </sheetData>
  <mergeCells count="2">
    <mergeCell ref="A3:A4"/>
    <mergeCell ref="B3:B4"/>
  </mergeCells>
  <pageMargins left="0.78740157480314998" right="0.39370078740157499" top="0.39370078740157499" bottom="0.39370078740157499" header="0.3" footer="0.31496062992126"/>
  <pageSetup paperSize="9" orientation="landscape" verticalDpi="0" r:id="rId1"/>
  <headerFooter>
    <oddFooter>&amp;RСтр. &amp;P&amp;L&amp;D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12.05.2022</vt:lpstr>
      <vt:lpstr>'12.05.2022'!Заголовки_для_печати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2022-05-12T04:00:09Z</dcterms:created>
  <dcterms:modified xsi:type="dcterms:W3CDTF">2022-05-12T04:08:09Z</dcterms:modified>
</cp:coreProperties>
</file>